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2. Miratim PF viti 2019\12.VALTELINA shpk Tirane\QKB\"/>
    </mc:Choice>
  </mc:AlternateContent>
  <bookViews>
    <workbookView xWindow="0" yWindow="0" windowWidth="28800" windowHeight="124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7" i="1" s="1"/>
  <c r="C12" i="1"/>
  <c r="C17" i="1" s="1"/>
  <c r="M7" i="1"/>
  <c r="N11" i="1"/>
  <c r="N26" i="1"/>
  <c r="N8" i="1"/>
  <c r="M25" i="1"/>
  <c r="N21" i="1"/>
  <c r="N14" i="1"/>
  <c r="M9" i="1"/>
  <c r="M13" i="1"/>
  <c r="N24" i="1"/>
  <c r="N23" i="1"/>
  <c r="M20" i="1"/>
  <c r="N15" i="1"/>
  <c r="M6" i="1"/>
  <c r="M16" i="1"/>
  <c r="M15" i="1"/>
  <c r="N10" i="1"/>
  <c r="N6" i="1"/>
  <c r="N13" i="1"/>
  <c r="M18" i="1"/>
  <c r="N19" i="1"/>
  <c r="N22" i="1"/>
  <c r="M26" i="1"/>
  <c r="M22" i="1"/>
  <c r="M8" i="1"/>
  <c r="M14" i="1"/>
  <c r="M12" i="1"/>
  <c r="N17" i="1"/>
  <c r="M10" i="1"/>
  <c r="N18" i="1"/>
  <c r="M21" i="1"/>
  <c r="M24" i="1"/>
  <c r="N25" i="1"/>
  <c r="N20" i="1"/>
  <c r="N7" i="1"/>
  <c r="M27" i="1"/>
  <c r="M11" i="1"/>
  <c r="M19" i="1"/>
  <c r="M23" i="1"/>
  <c r="N9" i="1"/>
  <c r="N16" i="1"/>
  <c r="N12" i="1"/>
  <c r="M17" i="1"/>
  <c r="N27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<sst xmlns="http://schemas.openxmlformats.org/spreadsheetml/2006/main" count="28" uniqueCount="27">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</sst>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H16" sqref="H16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399364272</v>
      </c>
      <c r="C6" s="1">
        <v>430789046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19900332</v>
      </c>
      <c r="C7" s="1">
        <v>18316293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>
        <v>1297230</v>
      </c>
      <c r="C8" s="1">
        <v>-3674635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-171894960</v>
      </c>
      <c r="C10" s="1">
        <v>-178743894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>
        <v>-272270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-49166303</v>
      </c>
      <c r="C12" s="16">
        <f>SUM(C13:C14)</f>
        <v>-47833968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-42172269</v>
      </c>
      <c r="C13" s="1">
        <v>-41268063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-6994034</v>
      </c>
      <c r="C14" s="1">
        <v>-6565905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-31347900</v>
      </c>
      <c r="C15" s="1">
        <v>-29877688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-102775076</v>
      </c>
      <c r="C16" s="21">
        <v>-99549181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65377595</v>
      </c>
      <c r="C17" s="7">
        <f>SUM(C6:C12,C15:C16)</f>
        <v>89153703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-5049640</v>
      </c>
      <c r="C20" s="1">
        <v>-5310581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2093235</v>
      </c>
      <c r="C22" s="1">
        <v>8572303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v>-2956405</v>
      </c>
      <c r="C23" s="7">
        <v>3261722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v>62421190</v>
      </c>
      <c r="C25" s="6">
        <v>92415425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-13782195</v>
      </c>
      <c r="C26" s="21">
        <v>-15280758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v>48638995</v>
      </c>
      <c r="C27" s="2">
        <v>77134667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Hp</cp:lastModifiedBy>
  <dcterms:created xsi:type="dcterms:W3CDTF">2018-06-20T15:30:23Z</dcterms:created>
  <dcterms:modified xsi:type="dcterms:W3CDTF">2020-07-30T08:17:45Z</dcterms:modified>
</cp:coreProperties>
</file>