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C12"/>
  <c r="C17" s="1"/>
  <c r="C25" s="1"/>
  <c r="C27" s="1"/>
  <c r="B12" l="1"/>
  <c r="B17" s="1"/>
  <c r="N27"/>
  <c r="N25"/>
  <c r="N10"/>
  <c r="M22"/>
  <c r="M10"/>
  <c r="M21"/>
  <c r="M16"/>
  <c r="N22"/>
  <c r="M26"/>
  <c r="M9"/>
  <c r="M7"/>
  <c r="M15"/>
  <c r="M14"/>
  <c r="N21"/>
  <c r="N16"/>
  <c r="M12"/>
  <c r="M13"/>
  <c r="N19"/>
  <c r="M8"/>
  <c r="N24"/>
  <c r="M19"/>
  <c r="M25"/>
  <c r="N6"/>
  <c r="M6"/>
  <c r="N15"/>
  <c r="N20"/>
  <c r="M24"/>
  <c r="N11"/>
  <c r="N7"/>
  <c r="M23"/>
  <c r="N23"/>
  <c r="N14"/>
  <c r="N13"/>
  <c r="N17"/>
  <c r="M27"/>
  <c r="M17"/>
  <c r="N26"/>
  <c r="M20"/>
  <c r="N12"/>
  <c r="M18"/>
  <c r="M11"/>
  <c r="N8"/>
  <c r="N18"/>
  <c r="N9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<sst xmlns="http://schemas.openxmlformats.org/spreadsheetml/2006/main" count="28" uniqueCount="27">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</sst>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80016186</v>
      </c>
      <c r="C6" s="4">
        <v>77259226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58990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-4573255</v>
      </c>
      <c r="C10" s="1">
        <v>-4617371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-45887893</v>
      </c>
      <c r="C12" s="16">
        <f>SUM(C13:C14)</f>
        <v>-44114546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-39321245</v>
      </c>
      <c r="C13" s="9">
        <v>-37796526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-6566648</v>
      </c>
      <c r="C14" s="9">
        <v>-6318020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-2075815</v>
      </c>
      <c r="C15" s="9">
        <v>-1763012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-332335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27205878</v>
      </c>
      <c r="C17" s="7">
        <f>SUM(C6:C12,C15:C16)</f>
        <v>26764297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0</v>
      </c>
      <c r="C20" s="11">
        <v>125000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520000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520000</v>
      </c>
      <c r="C23" s="7">
        <f>SUM(C20:C22)</f>
        <v>125000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27725878</v>
      </c>
      <c r="C25" s="6">
        <f>C17+C23</f>
        <v>26889297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4080882</v>
      </c>
      <c r="C26" s="4">
        <v>4033395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B17-B22-B26</f>
        <v>22604996</v>
      </c>
      <c r="C27" s="2">
        <f>C25-C26</f>
        <v>22855902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2020-06-07T07:52:46Z</dcterms:modified>
</cp:coreProperties>
</file>