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<sst xmlns="http://schemas.openxmlformats.org/spreadsheetml/2006/main" count="416" uniqueCount="273">
  <si>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</si>
  <si>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</si>
  <si>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</si>
  <si>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</si>
  <si>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</si>
  <si>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</si>
  <si>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</si>
  <si>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</si>
  <si>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</si>
  <si>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</si>
  <si>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</si>
  <si>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</si>
  <si>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</si>
  <si>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</si>
  <si>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</si>
  <si>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</si>
  <si>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</si>
  <si>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</si>
  <si>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</si>
  <si>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</si>
  <si>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</si>
  <si>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</si>
  <si>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</si>
  <si>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</si>
  <si>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</si>
  <si>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</si>
  <si>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</si>
  <si>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</si>
  <si>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</si>
  <si>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</si>
  <si>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</si>
  <si>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</si>
  <si>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</si>
  <si>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</si>
  <si>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</si>
  <si>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</si>
  <si>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</si>
  <si>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</si>
  <si>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</si>
  <si>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</si>
  <si>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</si>
  <si>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</si>
  <si>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</si>
  <si>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</si>
  <si>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</si>
  <si>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</si>
  <si>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</si>
  <si>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</si>
  <si>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</si>
  <si>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</si>
  <si>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</si>
  <si>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</si>
  <si>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</si>
  <si>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</si>
  <si>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</si>
  <si>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</si>
  <si>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</si>
  <si>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</si>
  <si>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</si>
  <si>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</si>
  <si>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</si>
  <si>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</si>
  <si>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</si>
  <si>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</si>
  <si>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</si>
  <si>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</si>
  <si>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</si>
  <si>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</si>
  <si>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</si>
  <si>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</si>
  <si>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</si>
  <si>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</si>
  <si>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</si>
  <si>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</si>
  <si>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</si>
  <si>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</si>
  <si>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</si>
  <si>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</si>
  <si>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</si>
  <si>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</si>
  <si>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</si>
  <si>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</si>
  <si>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</si>
  <si>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</si>
  <si>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</si>
  <si>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</si>
  <si>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</si>
  <si>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</si>
  <si>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</si>
  <si>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</si>
  <si>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</si>
  <si>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</si>
  <si>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</si>
  <si>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</si>
  <si>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</si>
  <si>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</si>
  <si>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</si>
  <si>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</si>
  <si>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</si>
  <si>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</si>
  <si>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</si>
  <si>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</si>
  <si>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</si>
  <si>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</si>
  <si>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</si>
  <si>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</si>
  <si>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</si>
  <si>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</si>
  <si>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</si>
  <si>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</si>
  <si>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</si>
  <si>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</si>
  <si>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</si>
  <si>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</si>
  <si>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</si>
  <si>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</si>
  <si>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</si>
  <si>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</si>
  <si>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</si>
  <si>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</si>
  <si>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</si>
  <si>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</si>
  <si>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</si>
  <si>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</si>
  <si>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</si>
  <si>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</si>
  <si>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</si>
  <si>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</si>
  <si>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</si>
  <si>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</si>
  <si>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</si>
  <si>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</si>
  <si>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</si>
  <si>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</si>
  <si>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</si>
  <si>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</si>
  <si>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</si>
  <si>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</si>
  <si>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</si>
  <si>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</si>
  <si>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</si>
  <si>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</si>
  <si>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</si>
  <si>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</si>
  <si>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</si>
  <si>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</si>
  <si>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</si>
  <si>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</si>
  <si>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</si>
  <si>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</si>
  <si>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</si>
  <si>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</si>
  <si>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</si>
  <si>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</si>
  <si>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</si>
  <si>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</si>
  <si>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</si>
  <si>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</si>
  <si>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</si>
  <si>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</si>
  <si>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</si>
  <si>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</si>
  <si>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</si>
  <si>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</si>
  <si>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</si>
  <si>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</si>
  <si>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</si>
  <si>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</si>
  <si>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</si>
  <si>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</si>
  <si>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</si>
  <si>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</si>
  <si>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</si>
  <si>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</si>
  <si>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</si>
  <si>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</si>
  <si>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</si>
  <si>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</si>
  <si>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</si>
  <si>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</si>
  <si>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</si>
  <si>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</si>
  <si>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</si>
  <si>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</si>
  <si>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</si>
  <si>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</si>
  <si>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</si>
  <si>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</si>
  <si>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</si>
  <si>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</si>
  <si>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</si>
  <si>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</si>
  <si>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</si>
  <si>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</si>
  <si>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</si>
  <si>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</si>
  <si>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</si>
  <si>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</si>
  <si>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</si>
  <si>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</si>
  <si>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</si>
  <si>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</si>
  <si>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</si>
  <si>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</si>
  <si>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</si>
  <si>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</si>
  <si>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</si>
  <si>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</si>
  <si>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</si>
  <si>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</si>
  <si>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</si>
  <si>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</si>
  <si>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</si>
  <si>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</si>
  <si>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</si>
  <si>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</si>
  <si>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</si>
  <si>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</si>
  <si>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</si>
  <si>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</si>
  <si>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</si>
  <si>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</si>
  <si>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</si>
  <si>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</si>
  <si>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</si>
  <si>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</si>
  <si>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</si>
  <si>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</si>
  <si>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</si>
  <si>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</si>
  <si>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</si>
  <si>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</si>
  <si>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</si>
  <si>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</si>
  <si>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</si>
  <si>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</si>
  <si>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</si>
  <si>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</si>
  <si>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</si>
  <si>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</si>
  <si>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</si>
  <si>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</si>
  <si>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</si>
  <si>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</si>
  <si>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</si>
  <si>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</si>
  <si>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</si>
  <si>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</si>
  <si>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</si>
  <si>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</si>
  <si>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</si>
  <si>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</si>
  <si>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</si>
  <si>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</si>
  <si>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</si>
  <si>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</si>
  <si>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</si>
  <si>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</si>
  <si>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</si>
  <si>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</si>
  <si>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</si>
  <si>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</si>
  <si>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</si>
  <si>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</si>
  <si>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</si>
  <si>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</si>
  <si>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</si>
  <si>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</si>
  <si>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</si>
  <si>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</si>
  <si>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</si>
  <si>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Adi Professional shpk </t>
  </si>
  <si>
    <t>K22113002L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</si>
</sst>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27" sqref="E27"/>
    </sheetView>
  </sheetViews>
  <sheetFormatPr defaultRowHeight="15"/>
  <cols>
    <col min="1" max="1" width="107.5703125" style="42" customWidth="1"/>
    <col min="2" max="2" width="21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33048314</v>
      </c>
      <c r="C14" s="52"/>
      <c r="D14" s="64">
        <v>67600056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-21632573</v>
      </c>
      <c r="C19" s="52"/>
      <c r="D19" s="64">
        <v>-53960409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-2784005</v>
      </c>
      <c r="C22" s="52"/>
      <c r="D22" s="64">
        <v>-2640000</v>
      </c>
      <c r="E22" s="51"/>
      <c r="F22" s="42"/>
    </row>
    <row r="23" spans="1:6">
      <c r="A23" s="63" t="s">
        <v>249</v>
      </c>
      <c r="B23" s="64">
        <v>-462339</v>
      </c>
      <c r="C23" s="52"/>
      <c r="D23" s="64">
        <v>-437856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-947743</v>
      </c>
      <c r="C26" s="52"/>
      <c r="D26" s="64">
        <v>-672233</v>
      </c>
      <c r="E26" s="51"/>
      <c r="F26" s="42"/>
    </row>
    <row r="27" spans="1:6">
      <c r="A27" s="45" t="s">
        <v>221</v>
      </c>
      <c r="B27" s="64">
        <v>-3106911</v>
      </c>
      <c r="C27" s="52"/>
      <c r="D27" s="64">
        <v>-3069933</v>
      </c>
      <c r="E27" s="51"/>
      <c r="F27" s="42"/>
    </row>
    <row r="28" spans="1:6">
      <c r="A28" s="45" t="s">
        <v>210</v>
      </c>
      <c r="B28" s="64">
        <v>44094</v>
      </c>
      <c r="C28" s="52"/>
      <c r="D28" s="64">
        <v>24873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4158837</v>
      </c>
      <c r="C42" s="55"/>
      <c r="D42" s="54">
        <f>SUM(D9:D41)</f>
        <v>6844498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-623826</v>
      </c>
      <c r="C44" s="52"/>
      <c r="D44" s="64">
        <v>-1026675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3535011</v>
      </c>
      <c r="C47" s="58"/>
      <c r="D47" s="67">
        <f>SUM(D42:D46)</f>
        <v>5817823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3535011</v>
      </c>
      <c r="C57" s="77"/>
      <c r="D57" s="76">
        <f>D47+D55</f>
        <v>5817823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2019-07-20T15:46:43Z</dcterms:modified>
</cp:coreProperties>
</file>