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7" i="1"/>
  <c r="B17"/>
  <c r="C12"/>
  <c r="B12"/>
</calcChain>
</file>

<file path=xl/sharedStrings.xml><?xml version="1.0" encoding="utf-8"?>
<sst xmlns="http://schemas.openxmlformats.org/spreadsheetml/2006/main" count="51" uniqueCount="34">
  <si>
    <t>Andi Hamo Person Fizik</t>
  </si>
  <si>
    <t>Pasqyra   e   te   Ardhurave   dhe   Shpenzimeve     2019</t>
  </si>
  <si>
    <t>(  Bazuar ne klasifikimin e Shpenzimeve sipas Natyres  )</t>
  </si>
  <si>
    <t>Nr</t>
  </si>
  <si>
    <t>Pershkrimi  i  Elementeve</t>
  </si>
  <si>
    <t>Periudha</t>
  </si>
  <si>
    <t>Raportuese</t>
  </si>
  <si>
    <t>Para ardhese</t>
  </si>
  <si>
    <t>I</t>
  </si>
  <si>
    <t>TE ARDHURAT</t>
  </si>
  <si>
    <t>►</t>
  </si>
  <si>
    <t>Shitjet neto</t>
  </si>
  <si>
    <t>Inventar ne celje</t>
  </si>
  <si>
    <t>Shpenzimet per mallrat e prodhuara</t>
  </si>
  <si>
    <t>Inventari ne fund te vitit</t>
  </si>
  <si>
    <t>Shpenzime personeli</t>
  </si>
  <si>
    <t xml:space="preserve">Pagat </t>
  </si>
  <si>
    <t>Siguracion</t>
  </si>
  <si>
    <t>Amortizimi i Aktiveve Afatgjata</t>
  </si>
  <si>
    <t>Te tjera</t>
  </si>
  <si>
    <t>Energji uji,fax,telefon,internet</t>
  </si>
  <si>
    <t>Shpenzime te qarkullimit te mallit e transportit</t>
  </si>
  <si>
    <t>Benzin/Naft/Gaz</t>
  </si>
  <si>
    <t>Qera ambjenti</t>
  </si>
  <si>
    <t xml:space="preserve">Pagesa </t>
  </si>
  <si>
    <t>Taksat Doganore e Bashkiake</t>
  </si>
  <si>
    <t>Shpenzime administrative,mirembajtje dhe te tjera</t>
  </si>
  <si>
    <t>Shpenzime financiare</t>
  </si>
  <si>
    <t>Interesa te paguara dhe komisione bankare</t>
  </si>
  <si>
    <t>A</t>
  </si>
  <si>
    <t xml:space="preserve">Fitimi para tatimeve  </t>
  </si>
  <si>
    <t>Tatimi mbi fitimin</t>
  </si>
  <si>
    <t>B</t>
  </si>
  <si>
    <t xml:space="preserve">Fitimi  pas tatimit 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</si>
</sst>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3" fontId="1" fillId="0" borderId="0" xfId="1" applyNumberFormat="1" applyFont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3" fontId="6" fillId="0" borderId="2" xfId="1" applyNumberFormat="1" applyFont="1" applyBorder="1" applyAlignment="1">
      <alignment horizontal="center" vertical="center"/>
    </xf>
    <xf numFmtId="3" fontId="6" fillId="0" borderId="3" xfId="1" applyNumberFormat="1" applyFont="1" applyBorder="1" applyAlignment="1">
      <alignment horizontal="center" vertical="center"/>
    </xf>
    <xf numFmtId="0" fontId="1" fillId="0" borderId="0" xfId="1" applyFont="1"/>
    <xf numFmtId="0" fontId="4" fillId="0" borderId="0" xfId="1" applyFont="1" applyAlignment="1">
      <alignment horizontal="left" vertical="center"/>
    </xf>
    <xf numFmtId="0" fontId="8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3" fontId="1" fillId="0" borderId="0" xfId="1" applyNumberFormat="1" applyFont="1" applyAlignment="1">
      <alignment vertical="center"/>
    </xf>
    <xf numFmtId="0" fontId="1" fillId="0" borderId="0" xfId="1" applyFont="1" applyAlignment="1">
      <alignment horizontal="center"/>
    </xf>
    <xf numFmtId="3" fontId="1" fillId="0" borderId="0" xfId="1" applyNumberFormat="1" applyFont="1"/>
    <xf numFmtId="3" fontId="1" fillId="0" borderId="4" xfId="1" applyNumberFormat="1" applyFont="1" applyBorder="1" applyAlignment="1">
      <alignment vertical="center"/>
    </xf>
    <xf numFmtId="3" fontId="1" fillId="0" borderId="5" xfId="1" applyNumberFormat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3" fontId="8" fillId="0" borderId="4" xfId="1" applyNumberFormat="1" applyFont="1" applyBorder="1" applyAlignment="1">
      <alignment vertical="center"/>
    </xf>
    <xf numFmtId="3" fontId="8" fillId="0" borderId="5" xfId="1" applyNumberFormat="1" applyFont="1" applyBorder="1" applyAlignment="1">
      <alignment horizontal="center" vertical="center"/>
    </xf>
    <xf numFmtId="0" fontId="9" fillId="0" borderId="6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9" fillId="0" borderId="12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164" fontId="1" fillId="0" borderId="11" xfId="1" applyNumberFormat="1" applyFont="1" applyBorder="1" applyAlignment="1">
      <alignment horizontal="center" vertical="center"/>
    </xf>
    <xf numFmtId="164" fontId="1" fillId="0" borderId="12" xfId="1" applyNumberFormat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1" fillId="0" borderId="6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1" fillId="0" borderId="12" xfId="1" applyFont="1" applyBorder="1" applyAlignment="1">
      <alignment horizontal="left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39"/>
  <sheetViews>
    <sheetView tabSelected="1" workbookViewId="0">
      <selection activeCell="C18" sqref="C18:E18"/>
    </sheetView>
  </sheetViews>
  <sheetFormatPr defaultRowHeight="15"/>
  <cols>
    <col min="1" max="1" width="7.42578125" customWidth="1"/>
    <col min="2" max="2" width="6.42578125" customWidth="1"/>
    <col min="3" max="3" width="9" customWidth="1"/>
    <col min="5" max="5" width="30.5703125" customWidth="1"/>
    <col min="6" max="6" width="13.7109375" customWidth="1"/>
    <col min="7" max="7" width="17.5703125" customWidth="1"/>
  </cols>
  <sheetData>
    <row r="2" spans="2:7" ht="18">
      <c r="B2" s="1" t="s">
        <v>0</v>
      </c>
      <c r="C2" s="10"/>
      <c r="D2" s="2"/>
      <c r="E2" s="3"/>
      <c r="F2" s="4"/>
      <c r="G2" s="14"/>
    </row>
    <row r="3" spans="2:7" ht="18">
      <c r="B3" s="1"/>
      <c r="C3" s="10"/>
      <c r="D3" s="2"/>
      <c r="E3" s="3"/>
      <c r="F3" s="5"/>
      <c r="G3" s="14"/>
    </row>
    <row r="4" spans="2:7" ht="18">
      <c r="B4" s="40" t="s">
        <v>1</v>
      </c>
      <c r="C4" s="40"/>
      <c r="D4" s="40"/>
      <c r="E4" s="40"/>
      <c r="F4" s="40"/>
      <c r="G4" s="40"/>
    </row>
    <row r="5" spans="2:7">
      <c r="B5" s="41" t="s">
        <v>2</v>
      </c>
      <c r="C5" s="41"/>
      <c r="D5" s="41"/>
      <c r="E5" s="41"/>
      <c r="F5" s="41"/>
      <c r="G5" s="41"/>
    </row>
    <row r="6" spans="2:7">
      <c r="B6" s="15"/>
      <c r="C6" s="15"/>
      <c r="D6" s="15"/>
      <c r="E6" s="9"/>
      <c r="F6" s="16"/>
      <c r="G6" s="16"/>
    </row>
    <row r="7" spans="2:7">
      <c r="B7" s="42" t="s">
        <v>3</v>
      </c>
      <c r="C7" s="44" t="s">
        <v>4</v>
      </c>
      <c r="D7" s="45"/>
      <c r="E7" s="46"/>
      <c r="F7" s="6" t="s">
        <v>5</v>
      </c>
      <c r="G7" s="6" t="s">
        <v>5</v>
      </c>
    </row>
    <row r="8" spans="2:7">
      <c r="B8" s="43"/>
      <c r="C8" s="47"/>
      <c r="D8" s="48"/>
      <c r="E8" s="49"/>
      <c r="F8" s="7" t="s">
        <v>6</v>
      </c>
      <c r="G8" s="8" t="s">
        <v>7</v>
      </c>
    </row>
    <row r="9" spans="2:7">
      <c r="B9" s="11" t="s">
        <v>8</v>
      </c>
      <c r="C9" s="26" t="s">
        <v>9</v>
      </c>
      <c r="D9" s="27"/>
      <c r="E9" s="28"/>
      <c r="F9" s="21">
        <v>47050319</v>
      </c>
      <c r="G9" s="21">
        <v>43873955</v>
      </c>
    </row>
    <row r="10" spans="2:7">
      <c r="B10" s="11"/>
      <c r="C10" s="20" t="s">
        <v>10</v>
      </c>
      <c r="D10" s="38" t="s">
        <v>11</v>
      </c>
      <c r="E10" s="39"/>
      <c r="F10" s="17">
        <v>47050319</v>
      </c>
      <c r="G10" s="17">
        <v>43873955</v>
      </c>
    </row>
    <row r="11" spans="2:7">
      <c r="B11" s="11"/>
      <c r="C11" s="20" t="s">
        <v>10</v>
      </c>
      <c r="D11" s="38"/>
      <c r="E11" s="39"/>
      <c r="F11" s="17"/>
      <c r="G11" s="17"/>
    </row>
    <row r="12" spans="2:7">
      <c r="B12" s="11">
        <f>B13+B14</f>
        <v>2</v>
      </c>
      <c r="C12" s="20">
        <f>C13+C14</f>
        <v>2</v>
      </c>
      <c r="D12" s="38"/>
      <c r="E12" s="39"/>
      <c r="F12" s="17"/>
      <c r="G12" s="17"/>
    </row>
    <row r="13" spans="2:7">
      <c r="B13" s="11">
        <v>1</v>
      </c>
      <c r="C13" s="26">
        <v>1</v>
      </c>
      <c r="D13" s="27"/>
      <c r="E13" s="28"/>
      <c r="F13" s="21">
        <v>40839104</v>
      </c>
      <c r="G13" s="21">
        <v>37920919</v>
      </c>
    </row>
    <row r="14" spans="2:7">
      <c r="B14" s="12">
        <v>1</v>
      </c>
      <c r="C14" s="35">
        <v>1</v>
      </c>
      <c r="D14" s="36"/>
      <c r="E14" s="37"/>
      <c r="F14" s="22">
        <v>32645977</v>
      </c>
      <c r="G14" s="22">
        <v>29762352</v>
      </c>
    </row>
    <row r="15" spans="2:7">
      <c r="B15" s="12"/>
      <c r="C15" s="20">
        <v>1</v>
      </c>
      <c r="D15" s="33" t="s">
        <v>12</v>
      </c>
      <c r="E15" s="34"/>
      <c r="F15" s="18"/>
      <c r="G15" s="18"/>
    </row>
    <row r="16" spans="2:7">
      <c r="B16" s="12"/>
      <c r="C16" s="20">
        <v>2</v>
      </c>
      <c r="D16" s="33" t="s">
        <v>13</v>
      </c>
      <c r="E16" s="34"/>
      <c r="F16" s="18"/>
      <c r="G16" s="18"/>
    </row>
    <row r="17" spans="2:7">
      <c r="B17" s="12">
        <f>B6+B12+B15+B16</f>
        <v>2</v>
      </c>
      <c r="C17" s="20">
        <f>C6+C12+C15+C16</f>
        <v>5</v>
      </c>
      <c r="D17" s="33" t="s">
        <v>14</v>
      </c>
      <c r="E17" s="34"/>
      <c r="F17" s="18">
        <v>32645977</v>
      </c>
      <c r="G17" s="18">
        <v>29762352</v>
      </c>
    </row>
    <row r="18" spans="2:7">
      <c r="B18" s="12">
        <v>2</v>
      </c>
      <c r="C18" s="35" t="s">
        <v>15</v>
      </c>
      <c r="D18" s="36"/>
      <c r="E18" s="37"/>
      <c r="F18" s="22">
        <v>4681364</v>
      </c>
      <c r="G18" s="22">
        <v>4546560</v>
      </c>
    </row>
    <row r="19" spans="2:7">
      <c r="B19" s="11"/>
      <c r="C19" s="20" t="s">
        <v>10</v>
      </c>
      <c r="D19" s="33" t="s">
        <v>16</v>
      </c>
      <c r="E19" s="34"/>
      <c r="F19" s="17">
        <v>3953955</v>
      </c>
      <c r="G19" s="17">
        <v>3840000</v>
      </c>
    </row>
    <row r="20" spans="2:7">
      <c r="B20" s="11"/>
      <c r="C20" s="20" t="s">
        <v>10</v>
      </c>
      <c r="D20" s="33" t="s">
        <v>17</v>
      </c>
      <c r="E20" s="34"/>
      <c r="F20" s="17">
        <v>727409</v>
      </c>
      <c r="G20" s="17">
        <v>706560</v>
      </c>
    </row>
    <row r="21" spans="2:7">
      <c r="B21" s="13">
        <v>3</v>
      </c>
      <c r="C21" s="23" t="s">
        <v>18</v>
      </c>
      <c r="D21" s="24"/>
      <c r="E21" s="25"/>
      <c r="F21" s="17">
        <v>582846</v>
      </c>
      <c r="G21" s="17">
        <v>563738</v>
      </c>
    </row>
    <row r="22" spans="2:7">
      <c r="B22" s="13">
        <v>4</v>
      </c>
      <c r="C22" s="23" t="s">
        <v>19</v>
      </c>
      <c r="D22" s="24"/>
      <c r="E22" s="25"/>
      <c r="F22" s="21">
        <v>2774183</v>
      </c>
      <c r="G22" s="21">
        <v>2991154</v>
      </c>
    </row>
    <row r="23" spans="2:7">
      <c r="B23" s="13"/>
      <c r="C23" s="20" t="s">
        <v>10</v>
      </c>
      <c r="D23" s="24" t="s">
        <v>20</v>
      </c>
      <c r="E23" s="25"/>
      <c r="F23" s="17">
        <v>415562</v>
      </c>
      <c r="G23" s="17">
        <v>451118</v>
      </c>
    </row>
    <row r="24" spans="2:7">
      <c r="B24" s="13"/>
      <c r="C24" s="20" t="s">
        <v>10</v>
      </c>
      <c r="D24" s="24" t="s">
        <v>21</v>
      </c>
      <c r="E24" s="25"/>
      <c r="F24" s="17"/>
      <c r="G24" s="17"/>
    </row>
    <row r="25" spans="2:7">
      <c r="B25" s="13"/>
      <c r="C25" s="20" t="s">
        <v>10</v>
      </c>
      <c r="D25" s="24" t="s">
        <v>22</v>
      </c>
      <c r="E25" s="25"/>
      <c r="F25" s="17"/>
      <c r="G25" s="17"/>
    </row>
    <row r="26" spans="2:7">
      <c r="B26" s="13"/>
      <c r="C26" s="20" t="s">
        <v>10</v>
      </c>
      <c r="D26" s="24" t="s">
        <v>23</v>
      </c>
      <c r="E26" s="25"/>
      <c r="F26" s="17">
        <v>900000</v>
      </c>
      <c r="G26" s="17">
        <v>900000</v>
      </c>
    </row>
    <row r="27" spans="2:7">
      <c r="B27" s="13"/>
      <c r="C27" s="20" t="s">
        <v>10</v>
      </c>
      <c r="D27" s="24" t="s">
        <v>24</v>
      </c>
      <c r="E27" s="25"/>
      <c r="F27" s="17"/>
      <c r="G27" s="17"/>
    </row>
    <row r="28" spans="2:7">
      <c r="B28" s="13"/>
      <c r="C28" s="20" t="s">
        <v>10</v>
      </c>
      <c r="D28" s="24" t="s">
        <v>25</v>
      </c>
      <c r="E28" s="25"/>
      <c r="F28" s="17">
        <v>236240</v>
      </c>
      <c r="G28" s="17">
        <v>375000</v>
      </c>
    </row>
    <row r="29" spans="2:7">
      <c r="B29" s="13"/>
      <c r="C29" s="20" t="s">
        <v>10</v>
      </c>
      <c r="D29" s="24" t="s">
        <v>26</v>
      </c>
      <c r="E29" s="25"/>
      <c r="F29" s="17">
        <v>1222381</v>
      </c>
      <c r="G29" s="17">
        <v>1265036</v>
      </c>
    </row>
    <row r="30" spans="2:7">
      <c r="B30" s="13"/>
      <c r="C30" s="20" t="s">
        <v>10</v>
      </c>
      <c r="D30" s="31"/>
      <c r="E30" s="32"/>
      <c r="F30" s="17"/>
      <c r="G30" s="17"/>
    </row>
    <row r="31" spans="2:7">
      <c r="B31" s="13"/>
      <c r="C31" s="20" t="s">
        <v>10</v>
      </c>
      <c r="D31" s="31"/>
      <c r="E31" s="32"/>
      <c r="F31" s="17"/>
      <c r="G31" s="17"/>
    </row>
    <row r="32" spans="2:7">
      <c r="B32" s="13">
        <v>5</v>
      </c>
      <c r="C32" s="23" t="s">
        <v>27</v>
      </c>
      <c r="D32" s="24"/>
      <c r="E32" s="25"/>
      <c r="F32" s="21">
        <v>154734</v>
      </c>
      <c r="G32" s="21">
        <v>57115</v>
      </c>
    </row>
    <row r="33" spans="2:7">
      <c r="B33" s="11"/>
      <c r="C33" s="20" t="s">
        <v>10</v>
      </c>
      <c r="D33" s="24" t="s">
        <v>28</v>
      </c>
      <c r="E33" s="25"/>
      <c r="F33" s="17">
        <v>154734</v>
      </c>
      <c r="G33" s="17">
        <v>57115</v>
      </c>
    </row>
    <row r="34" spans="2:7">
      <c r="B34" s="11"/>
      <c r="C34" s="20" t="s">
        <v>10</v>
      </c>
      <c r="D34" s="31"/>
      <c r="E34" s="32"/>
      <c r="F34" s="17"/>
      <c r="G34" s="17"/>
    </row>
    <row r="35" spans="2:7">
      <c r="B35" s="11"/>
      <c r="C35" s="20" t="s">
        <v>10</v>
      </c>
      <c r="D35" s="31"/>
      <c r="E35" s="32"/>
      <c r="F35" s="17"/>
      <c r="G35" s="17"/>
    </row>
    <row r="36" spans="2:7">
      <c r="B36" s="11" t="s">
        <v>29</v>
      </c>
      <c r="C36" s="26" t="s">
        <v>30</v>
      </c>
      <c r="D36" s="27"/>
      <c r="E36" s="28"/>
      <c r="F36" s="21">
        <v>6211215</v>
      </c>
      <c r="G36" s="21">
        <v>5953036</v>
      </c>
    </row>
    <row r="37" spans="2:7">
      <c r="B37" s="19"/>
      <c r="C37" s="20" t="s">
        <v>10</v>
      </c>
      <c r="D37" s="29"/>
      <c r="E37" s="30"/>
      <c r="F37" s="17"/>
      <c r="G37" s="17"/>
    </row>
    <row r="38" spans="2:7">
      <c r="B38" s="19">
        <v>6</v>
      </c>
      <c r="C38" s="23" t="s">
        <v>31</v>
      </c>
      <c r="D38" s="24"/>
      <c r="E38" s="25"/>
      <c r="F38" s="17">
        <v>757056</v>
      </c>
      <c r="G38" s="17">
        <v>1122212</v>
      </c>
    </row>
    <row r="39" spans="2:7">
      <c r="B39" s="11" t="s">
        <v>32</v>
      </c>
      <c r="C39" s="26" t="s">
        <v>33</v>
      </c>
      <c r="D39" s="27"/>
      <c r="E39" s="28"/>
      <c r="F39" s="21">
        <v>5454159</v>
      </c>
      <c r="G39" s="21">
        <v>4830824</v>
      </c>
    </row>
  </sheetData>
  <mergeCells count="35">
    <mergeCell ref="B4:G4"/>
    <mergeCell ref="B5:G5"/>
    <mergeCell ref="B7:B8"/>
    <mergeCell ref="C7:E8"/>
    <mergeCell ref="C22:E22"/>
    <mergeCell ref="C32:E32"/>
    <mergeCell ref="D17:E17"/>
    <mergeCell ref="C9:E9"/>
    <mergeCell ref="C13:E13"/>
    <mergeCell ref="C14:E14"/>
    <mergeCell ref="D10:E10"/>
    <mergeCell ref="D11:E11"/>
    <mergeCell ref="D12:E12"/>
    <mergeCell ref="C21:E21"/>
    <mergeCell ref="D15:E15"/>
    <mergeCell ref="D16:E16"/>
    <mergeCell ref="D19:E19"/>
    <mergeCell ref="D20:E20"/>
    <mergeCell ref="C18:E18"/>
    <mergeCell ref="C38:E38"/>
    <mergeCell ref="C39:E39"/>
    <mergeCell ref="D23:E23"/>
    <mergeCell ref="D24:E24"/>
    <mergeCell ref="D29:E29"/>
    <mergeCell ref="D25:E25"/>
    <mergeCell ref="D26:E26"/>
    <mergeCell ref="D27:E27"/>
    <mergeCell ref="D33:E33"/>
    <mergeCell ref="D28:E28"/>
    <mergeCell ref="D37:E37"/>
    <mergeCell ref="D35:E35"/>
    <mergeCell ref="D34:E34"/>
    <mergeCell ref="D30:E30"/>
    <mergeCell ref="D31:E31"/>
    <mergeCell ref="C36:E36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2020-07-18T13:31:46Z</cp:lastPrinted>
  <dcterms:created xsi:type="dcterms:W3CDTF">2020-07-18T13:30:59Z</dcterms:created>
  <dcterms:modified xsi:type="dcterms:W3CDTF">2020-07-18T14:24:01Z</dcterms:modified>
</cp:coreProperties>
</file>