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klarimet 2019\eurokos holding dega ne shqiperi\Pasqyra Financiare 2019,Dega Shqiperi\pasqyrat financiare 2019 qkr\te ndara\"/>
    </mc:Choice>
  </mc:AlternateContent>
  <bookViews>
    <workbookView xWindow="0" yWindow="0" windowWidth="25200" windowHeight="1188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<sst xmlns="http://schemas.openxmlformats.org/spreadsheetml/2006/main" count="406" uniqueCount="264">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</sst>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2" workbookViewId="0">
      <selection activeCell="B38" sqref="B3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301547235</v>
      </c>
      <c r="C11" s="41"/>
      <c r="D11" s="44">
        <v>774599655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>
        <v>4187000</v>
      </c>
      <c r="C15" s="41"/>
      <c r="D15" s="44">
        <v>530000</v>
      </c>
      <c r="E15" s="47" t="s">
        <v>253</v>
      </c>
      <c r="G15" s="38"/>
      <c r="H15" s="38"/>
    </row>
    <row r="16" spans="1:8">
      <c r="A16" s="77" t="s">
        <v>261</v>
      </c>
      <c r="B16" s="64">
        <v>-261078696</v>
      </c>
      <c r="C16" s="65"/>
      <c r="D16" s="64">
        <v>-703022304</v>
      </c>
    </row>
    <row r="17" spans="1:10">
      <c r="A17" s="77" t="s">
        <v>260</v>
      </c>
      <c r="B17" s="70">
        <f>SUM(B11:B16)</f>
        <v>44655539</v>
      </c>
      <c r="C17" s="70"/>
      <c r="D17" s="70">
        <f>SUM(D11:D16)</f>
        <v>72107351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>
        <v>516753</v>
      </c>
      <c r="C28" s="74"/>
      <c r="D28" s="76">
        <v>196569</v>
      </c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-25021128</v>
      </c>
      <c r="C31" s="74"/>
      <c r="D31" s="76">
        <v>-30054364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-5013622</v>
      </c>
      <c r="C33" s="74"/>
      <c r="D33" s="76">
        <v>-1643389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15137542</v>
      </c>
      <c r="C36" s="70"/>
      <c r="D36" s="69">
        <f>SUM(D17:D35)</f>
        <v>40606167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-5635762</v>
      </c>
      <c r="C38" s="65"/>
      <c r="D38" s="66">
        <v>-8646873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9501780</v>
      </c>
      <c r="C41" s="63"/>
      <c r="D41" s="62">
        <f>SUM(D36:D40)</f>
        <v>31959294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9501780</v>
      </c>
      <c r="C51" s="57"/>
      <c r="D51" s="56">
        <f>D41+D49</f>
        <v>31959294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2020-07-23T07:58:40Z</dcterms:modified>
</cp:coreProperties>
</file>