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AN\Colacem\RAFAELO 2002  BILANC 2020\QKB 2020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<sst xmlns="http://schemas.openxmlformats.org/spreadsheetml/2006/main" count="414" uniqueCount="271">
  <si>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</si>
  <si>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</si>
  <si>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</si>
  <si>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</si>
  <si>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</si>
  <si>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</si>
  <si>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</si>
  <si>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</si>
  <si>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</si>
  <si>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</si>
  <si>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</si>
  <si>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</si>
  <si>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</si>
  <si>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</si>
  <si>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</si>
  <si>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</si>
  <si>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</si>
  <si>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</si>
  <si>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</si>
  <si>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</si>
  <si>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</si>
  <si>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</si>
  <si>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</si>
  <si>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</si>
  <si>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</si>
  <si>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</si>
  <si>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</si>
  <si>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</si>
  <si>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</si>
  <si>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</si>
  <si>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</si>
  <si>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</si>
  <si>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</si>
  <si>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</si>
  <si>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</si>
  <si>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</si>
  <si>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</si>
  <si>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</si>
  <si>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</si>
  <si>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</si>
  <si>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</si>
  <si>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</si>
  <si>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</si>
  <si>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</si>
  <si>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</si>
  <si>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</si>
  <si>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</si>
  <si>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</si>
  <si>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</si>
  <si>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</si>
  <si>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</si>
  <si>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</si>
  <si>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</si>
  <si>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</si>
  <si>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</si>
  <si>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</si>
  <si>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</si>
  <si>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</si>
  <si>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</si>
  <si>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</si>
  <si>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</si>
  <si>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</si>
  <si>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</si>
  <si>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</si>
  <si>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</si>
  <si>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</si>
  <si>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</si>
  <si>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</si>
  <si>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</si>
  <si>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</si>
  <si>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</si>
  <si>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</si>
  <si>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</si>
  <si>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</si>
  <si>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</si>
  <si>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</si>
  <si>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</si>
  <si>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</si>
  <si>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</si>
  <si>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</si>
  <si>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</si>
  <si>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</si>
  <si>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</si>
  <si>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</si>
  <si>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</si>
  <si>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</si>
  <si>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</si>
  <si>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</si>
  <si>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</si>
  <si>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</si>
  <si>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</si>
  <si>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</si>
  <si>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</si>
  <si>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</si>
  <si>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</si>
  <si>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</si>
  <si>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</si>
  <si>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</si>
  <si>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</si>
  <si>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</si>
  <si>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</si>
  <si>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</si>
  <si>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</si>
  <si>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</si>
  <si>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</si>
  <si>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</si>
  <si>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</si>
  <si>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</si>
  <si>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</si>
  <si>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</si>
  <si>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</si>
  <si>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</si>
  <si>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</si>
  <si>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</si>
  <si>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</si>
  <si>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</si>
  <si>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</si>
  <si>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</si>
  <si>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</si>
  <si>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</si>
  <si>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</si>
  <si>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</si>
  <si>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</si>
  <si>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</si>
  <si>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</si>
  <si>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</si>
  <si>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</si>
  <si>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</si>
  <si>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</si>
  <si>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</si>
  <si>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</si>
  <si>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</si>
  <si>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</si>
  <si>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</si>
  <si>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</si>
  <si>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</si>
  <si>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</si>
  <si>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</si>
  <si>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</si>
  <si>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</si>
  <si>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</si>
  <si>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</si>
  <si>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</si>
  <si>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</si>
  <si>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</si>
  <si>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</si>
  <si>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</si>
  <si>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</si>
  <si>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</si>
  <si>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</si>
  <si>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</si>
  <si>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</si>
  <si>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</si>
  <si>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</si>
  <si>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</si>
  <si>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</si>
  <si>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</si>
  <si>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</si>
  <si>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</si>
  <si>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</si>
  <si>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</si>
  <si>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</si>
  <si>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</si>
  <si>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</si>
  <si>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</si>
  <si>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</si>
  <si>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</si>
  <si>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</si>
  <si>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</si>
  <si>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</si>
  <si>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</si>
  <si>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</si>
  <si>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</si>
  <si>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</si>
  <si>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</si>
  <si>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</si>
  <si>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</si>
  <si>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</si>
  <si>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</si>
  <si>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</si>
  <si>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</si>
  <si>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</si>
  <si>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</si>
  <si>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</si>
  <si>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</si>
  <si>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</si>
  <si>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</si>
  <si>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</si>
  <si>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</si>
  <si>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</si>
  <si>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</si>
  <si>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</si>
  <si>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</si>
  <si>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</si>
  <si>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</si>
  <si>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</si>
  <si>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</si>
  <si>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</si>
  <si>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</si>
  <si>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</si>
  <si>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</si>
  <si>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</si>
  <si>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</si>
  <si>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</si>
  <si>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</si>
  <si>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</si>
  <si>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</si>
  <si>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</si>
  <si>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</si>
  <si>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</si>
  <si>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</si>
  <si>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</si>
  <si>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</si>
  <si>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</si>
  <si>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</si>
  <si>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</si>
  <si>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</si>
  <si>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</si>
  <si>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</si>
  <si>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</si>
  <si>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</si>
  <si>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</si>
  <si>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</si>
  <si>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</si>
  <si>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</si>
  <si>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</si>
  <si>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</si>
  <si>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</si>
  <si>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</si>
  <si>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</si>
  <si>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</si>
  <si>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</si>
  <si>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</si>
  <si>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</si>
  <si>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</si>
  <si>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</si>
  <si>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</si>
  <si>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</si>
  <si>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</si>
  <si>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</si>
  <si>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</si>
  <si>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</si>
  <si>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</si>
  <si>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</si>
  <si>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</si>
  <si>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</si>
  <si>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</si>
  <si>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</si>
  <si>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</si>
  <si>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</si>
  <si>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</si>
  <si>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</si>
  <si>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</si>
  <si>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</si>
  <si>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</si>
  <si>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</si>
  <si>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</si>
  <si>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</si>
  <si>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</si>
  <si>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</si>
  <si>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</si>
  <si>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</si>
  <si>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</si>
  <si>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</si>
  <si>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</si>
  <si>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</si>
  <si>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Rafaelo 2002 Sha</t>
  </si>
  <si>
    <t>NIPT K22113003Q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</si>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</sst>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3276541052</v>
      </c>
      <c r="C10" s="52"/>
      <c r="D10" s="64">
        <v>3339485827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-2507599239</v>
      </c>
      <c r="C19" s="52"/>
      <c r="D19" s="64">
        <v>-2748036582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-138428211</v>
      </c>
      <c r="C22" s="52"/>
      <c r="D22" s="64">
        <v>-113433919</v>
      </c>
      <c r="E22" s="51"/>
      <c r="F22" s="42"/>
    </row>
    <row r="23" spans="1:6">
      <c r="A23" s="63" t="s">
        <v>245</v>
      </c>
      <c r="B23" s="64">
        <v>-23059453</v>
      </c>
      <c r="C23" s="52"/>
      <c r="D23" s="64">
        <v>-18904644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-62760805</v>
      </c>
      <c r="C25" s="52"/>
      <c r="D25" s="64">
        <v>-35973301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-310566469</v>
      </c>
      <c r="C27" s="52"/>
      <c r="D27" s="64">
        <v>-230281789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-104373743</v>
      </c>
      <c r="C37" s="52"/>
      <c r="D37" s="64">
        <v>-94465978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23151162</v>
      </c>
      <c r="C41" s="52"/>
      <c r="D41" s="64">
        <v>19788312</v>
      </c>
      <c r="E41" s="51"/>
      <c r="F41" s="42"/>
    </row>
    <row r="42" spans="1:6">
      <c r="A42" s="45" t="s">
        <v>224</v>
      </c>
      <c r="B42" s="54">
        <f>SUM(B9:B41)</f>
        <v>152904294</v>
      </c>
      <c r="C42" s="55"/>
      <c r="D42" s="54">
        <f>SUM(D9:D41)</f>
        <v>118177926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-22935644</v>
      </c>
      <c r="C44" s="52"/>
      <c r="D44" s="64">
        <v>-17726689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-23151162</v>
      </c>
      <c r="C46" s="52"/>
      <c r="D46" s="64">
        <v>-19788312</v>
      </c>
      <c r="E46" s="51"/>
      <c r="F46" s="42"/>
    </row>
    <row r="47" spans="1:6">
      <c r="A47" s="45" t="s">
        <v>239</v>
      </c>
      <c r="B47" s="67">
        <f>SUM(B42:B46)</f>
        <v>106817488</v>
      </c>
      <c r="C47" s="58"/>
      <c r="D47" s="67">
        <f>SUM(D42:D46)</f>
        <v>80662925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106817488</v>
      </c>
      <c r="C57" s="77"/>
      <c r="D57" s="76">
        <f>D47+D55</f>
        <v>80662925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2021-06-18T09:56:56Z</dcterms:modified>
</cp:coreProperties>
</file>