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2"/>
  <c r="B25"/>
  <c r="B23"/>
  <c r="C23"/>
  <c r="B27"/>
  <c r="C27"/>
  <c r="C12" l="1"/>
  <c r="C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25"/>
  <c r="M15"/>
  <c r="N8"/>
  <c r="N12"/>
  <c r="M20"/>
  <c r="N6"/>
  <c r="M17"/>
  <c r="N7"/>
  <c r="N21"/>
  <c r="M18"/>
  <c r="N15"/>
  <c r="M9"/>
  <c r="M23"/>
  <c r="N16"/>
  <c r="N10"/>
  <c r="M24"/>
  <c r="M6"/>
  <c r="M14"/>
  <c r="N17"/>
  <c r="N26"/>
  <c r="M19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<sst xmlns="http://schemas.openxmlformats.org/spreadsheetml/2006/main" count="28" uniqueCount="27">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</sst>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0" fillId="0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9" sqref="E29"/>
    </sheetView>
  </sheetViews>
  <sheetFormatPr defaultRowHeight="15"/>
  <cols>
    <col min="1" max="1" width="72.28515625" customWidth="1"/>
    <col min="2" max="2" width="14.570312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19" t="s">
        <v>24</v>
      </c>
      <c r="B2" s="17" t="s">
        <v>23</v>
      </c>
      <c r="C2" s="17" t="s">
        <v>23</v>
      </c>
    </row>
    <row r="3" spans="1:14" ht="15" customHeight="1">
      <c r="A3" s="20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10" t="s">
        <v>19</v>
      </c>
      <c r="B6" s="21">
        <v>33712441</v>
      </c>
      <c r="C6" s="22">
        <v>1248750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2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2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2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3">
        <v>-30145786</v>
      </c>
      <c r="C10" s="22">
        <v>-899392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3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4">
        <f>B13+B14</f>
        <v>-2167324</v>
      </c>
      <c r="C12" s="24">
        <f>SUM(C13:C14)</f>
        <v>-147742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3">
        <v>-1852632</v>
      </c>
      <c r="C13" s="22">
        <v>-126600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3">
        <v>-314692</v>
      </c>
      <c r="C14" s="22">
        <v>-21142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5">
        <v>-270520</v>
      </c>
      <c r="C15" s="26">
        <v>-14160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5">
        <v>-322420</v>
      </c>
      <c r="C16" s="26">
        <v>-135030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806391</v>
      </c>
      <c r="C17" s="7">
        <f>SUM(C6:C12,C15:C16)</f>
        <v>52426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938456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938456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B17+B22</f>
        <v>1744847</v>
      </c>
      <c r="C25" s="6">
        <v>52426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-261727</v>
      </c>
      <c r="C26" s="1">
        <v>-7864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1483120</v>
      </c>
      <c r="C27" s="2">
        <f>SUM(C25:C26)</f>
        <v>44562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ahoxha</cp:lastModifiedBy>
  <dcterms:created xsi:type="dcterms:W3CDTF">2018-06-20T15:30:23Z</dcterms:created>
  <dcterms:modified xsi:type="dcterms:W3CDTF">2020-07-18T06:43:30Z</dcterms:modified>
</cp:coreProperties>
</file>