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YSI\Bilanci v.2019\gysi e-albania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47" i="18" s="1"/>
  <c r="B55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<sst xmlns="http://schemas.openxmlformats.org/spreadsheetml/2006/main" count="411" uniqueCount="269">
  <si>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</si>
  <si>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</si>
  <si>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</si>
  <si>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</si>
  <si>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</si>
  <si>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</si>
  <si>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</si>
  <si>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</si>
  <si>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</si>
  <si>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</si>
  <si>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</si>
  <si>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</si>
  <si>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</si>
  <si>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</si>
  <si>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</si>
  <si>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</si>
  <si>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</si>
  <si>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</si>
  <si>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</si>
  <si>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</si>
  <si>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</si>
  <si>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</si>
  <si>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</si>
  <si>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</si>
  <si>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</si>
  <si>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</si>
  <si>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</si>
  <si>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</si>
  <si>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</si>
  <si>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</si>
  <si>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</si>
  <si>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</si>
  <si>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</si>
  <si>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</si>
  <si>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</si>
  <si>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</si>
  <si>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</si>
  <si>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</si>
  <si>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</si>
  <si>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</si>
  <si>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</si>
  <si>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</si>
  <si>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</si>
  <si>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</si>
  <si>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</si>
  <si>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</si>
  <si>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</si>
  <si>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</si>
  <si>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</si>
  <si>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</si>
  <si>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</si>
  <si>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</si>
  <si>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</si>
  <si>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</si>
  <si>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</si>
  <si>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</si>
  <si>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</si>
  <si>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</si>
  <si>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</si>
  <si>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</si>
  <si>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</si>
  <si>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</si>
  <si>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</si>
  <si>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</si>
  <si>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</si>
  <si>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</si>
  <si>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</si>
  <si>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</si>
  <si>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</si>
  <si>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</si>
  <si>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</si>
  <si>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</si>
  <si>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</si>
  <si>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</si>
  <si>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</si>
  <si>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</si>
  <si>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</si>
  <si>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</si>
  <si>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</si>
  <si>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</si>
  <si>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</si>
  <si>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</si>
  <si>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</si>
  <si>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</si>
  <si>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</si>
  <si>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</si>
  <si>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</si>
  <si>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</si>
  <si>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</si>
  <si>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</si>
  <si>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</si>
  <si>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</si>
  <si>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</si>
  <si>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</si>
  <si>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</si>
  <si>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</si>
  <si>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</si>
  <si>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</si>
  <si>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</si>
  <si>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</si>
  <si>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</si>
  <si>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</si>
  <si>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</si>
  <si>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</si>
  <si>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</si>
  <si>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</si>
  <si>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</si>
  <si>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</si>
  <si>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</si>
  <si>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</si>
  <si>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</si>
  <si>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</si>
  <si>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</si>
  <si>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</si>
  <si>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</si>
  <si>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</si>
  <si>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</si>
  <si>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</si>
  <si>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</si>
  <si>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</si>
  <si>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</si>
  <si>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</si>
  <si>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</si>
  <si>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</si>
  <si>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</si>
  <si>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</si>
  <si>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</si>
  <si>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</si>
  <si>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</si>
  <si>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</si>
  <si>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</si>
  <si>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</si>
  <si>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</si>
  <si>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</si>
  <si>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</si>
  <si>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</si>
  <si>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</si>
  <si>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</si>
  <si>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</si>
  <si>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</si>
  <si>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</si>
  <si>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</si>
  <si>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</si>
  <si>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</si>
  <si>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</si>
  <si>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</si>
  <si>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</si>
  <si>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</si>
  <si>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</si>
  <si>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</si>
  <si>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</si>
  <si>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</si>
  <si>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</si>
  <si>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</si>
  <si>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</si>
  <si>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</si>
  <si>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</si>
  <si>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</si>
  <si>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</si>
  <si>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</si>
  <si>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</si>
  <si>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</si>
  <si>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</si>
  <si>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</si>
  <si>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</si>
  <si>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</si>
  <si>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</si>
  <si>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</si>
  <si>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</si>
  <si>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</si>
  <si>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</si>
  <si>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</si>
  <si>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</si>
  <si>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</si>
  <si>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</si>
  <si>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</si>
  <si>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</si>
  <si>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</si>
  <si>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</si>
  <si>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</si>
  <si>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</si>
  <si>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</si>
  <si>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</si>
  <si>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</si>
  <si>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</si>
  <si>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</si>
  <si>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</si>
  <si>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</si>
  <si>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</si>
  <si>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</si>
  <si>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</si>
  <si>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</si>
  <si>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</si>
  <si>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</si>
  <si>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</si>
  <si>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</si>
  <si>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</si>
  <si>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</si>
  <si>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</si>
  <si>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</si>
  <si>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</si>
  <si>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</si>
  <si>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</si>
  <si>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</si>
  <si>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</si>
  <si>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</si>
  <si>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</si>
  <si>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</si>
  <si>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</si>
  <si>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</si>
  <si>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</si>
  <si>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</si>
  <si>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</si>
  <si>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</si>
  <si>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</si>
  <si>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</si>
  <si>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</si>
  <si>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</si>
  <si>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</si>
  <si>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</si>
  <si>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</si>
  <si>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</si>
  <si>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</si>
  <si>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</si>
  <si>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</si>
  <si>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</si>
  <si>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</si>
  <si>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</si>
  <si>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</si>
  <si>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</si>
  <si>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</si>
  <si>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</si>
  <si>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</si>
  <si>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</si>
  <si>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</si>
  <si>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</si>
  <si>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</si>
  <si>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</si>
  <si>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</si>
  <si>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</si>
  <si>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</si>
  <si>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</si>
  <si>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</si>
  <si>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</si>
  <si>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</si>
  <si>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</si>
  <si>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</si>
  <si>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</si>
  <si>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</si>
  <si>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</si>
  <si>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</si>
  <si>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</si>
  <si>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</si>
  <si>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</si>
  <si>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</si>
  <si>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</si>
  <si>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</si>
  <si>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</si>
  <si>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</si>
  <si>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</si>
  <si>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</si>
  <si>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</si>
  <si>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</si>
  <si>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</si>
  <si>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</si>
  <si>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</si>
  <si>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</si>
  <si>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GYSI shpk</t>
  </si>
  <si>
    <t>J76705028O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</si>
</sst>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left"/>
    </xf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J16" sqref="J1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3">
        <v>2019</v>
      </c>
    </row>
    <row r="2" spans="1:6">
      <c r="A2" s="50" t="s">
        <v>239</v>
      </c>
      <c r="B2" s="83" t="s">
        <v>267</v>
      </c>
    </row>
    <row r="3" spans="1:6">
      <c r="A3" s="50" t="s">
        <v>240</v>
      </c>
      <c r="B3" s="83" t="s">
        <v>268</v>
      </c>
    </row>
    <row r="4" spans="1:6">
      <c r="A4" s="50" t="s">
        <v>241</v>
      </c>
      <c r="B4" s="83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262</v>
      </c>
      <c r="B10" s="64">
        <v>16626927</v>
      </c>
      <c r="C10" s="52"/>
      <c r="D10" s="64">
        <v>72654078</v>
      </c>
      <c r="E10" s="51"/>
      <c r="F10" s="84"/>
    </row>
    <row r="11" spans="1:6">
      <c r="A11" s="63" t="s">
        <v>264</v>
      </c>
      <c r="B11" s="64">
        <v>385700</v>
      </c>
      <c r="C11" s="52"/>
      <c r="D11" s="64">
        <v>12182900</v>
      </c>
      <c r="E11" s="51"/>
      <c r="F11" s="84"/>
    </row>
    <row r="12" spans="1:6">
      <c r="A12" s="63" t="s">
        <v>265</v>
      </c>
      <c r="B12" s="64"/>
      <c r="C12" s="52"/>
      <c r="D12" s="64"/>
      <c r="E12" s="51"/>
      <c r="F12" s="84"/>
    </row>
    <row r="13" spans="1:6">
      <c r="A13" s="63" t="s">
        <v>266</v>
      </c>
      <c r="B13" s="64">
        <v>38370386</v>
      </c>
      <c r="C13" s="52"/>
      <c r="D13" s="64">
        <v>38187613</v>
      </c>
      <c r="E13" s="51"/>
      <c r="F13" s="84"/>
    </row>
    <row r="14" spans="1:6">
      <c r="A14" s="63" t="s">
        <v>263</v>
      </c>
      <c r="B14" s="64"/>
      <c r="C14" s="52"/>
      <c r="D14" s="64"/>
      <c r="E14" s="51"/>
      <c r="F14" s="84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-28679051</v>
      </c>
      <c r="C19" s="52"/>
      <c r="D19" s="64">
        <v>-94073561</v>
      </c>
      <c r="E19" s="51"/>
      <c r="F19" s="42"/>
    </row>
    <row r="20" spans="1:6">
      <c r="A20" s="63" t="s">
        <v>247</v>
      </c>
      <c r="B20" s="64">
        <v>-15766</v>
      </c>
      <c r="C20" s="52"/>
      <c r="D20" s="64">
        <v>-292920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-17267091</v>
      </c>
      <c r="C22" s="52"/>
      <c r="D22" s="64">
        <v>-15497125</v>
      </c>
      <c r="E22" s="51"/>
      <c r="F22" s="42"/>
    </row>
    <row r="23" spans="1:6">
      <c r="A23" s="63" t="s">
        <v>249</v>
      </c>
      <c r="B23" s="64">
        <v>-2883285</v>
      </c>
      <c r="C23" s="52"/>
      <c r="D23" s="64">
        <v>-2587759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-1581296</v>
      </c>
      <c r="C26" s="52"/>
      <c r="D26" s="64">
        <v>-1363224</v>
      </c>
      <c r="E26" s="51"/>
      <c r="F26" s="42"/>
    </row>
    <row r="27" spans="1:6">
      <c r="A27" s="45" t="s">
        <v>221</v>
      </c>
      <c r="B27" s="64">
        <v>-2040672</v>
      </c>
      <c r="C27" s="52"/>
      <c r="D27" s="64">
        <v>-2146267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>
        <v>8768</v>
      </c>
      <c r="C30" s="52"/>
      <c r="D30" s="64">
        <v>32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-99240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-1211667</v>
      </c>
      <c r="C37" s="52"/>
      <c r="D37" s="64">
        <v>-1854861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1613713</v>
      </c>
      <c r="C42" s="55"/>
      <c r="D42" s="54">
        <f>SUM(D9:D41)</f>
        <v>5208906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-426488</v>
      </c>
      <c r="C44" s="52"/>
      <c r="D44" s="64">
        <v>-1109199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1187225</v>
      </c>
      <c r="C47" s="58"/>
      <c r="D47" s="67">
        <f>SUM(D42:D46)</f>
        <v>4099707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1187225</v>
      </c>
      <c r="C57" s="77"/>
      <c r="D57" s="76">
        <f>D47+D55</f>
        <v>4099707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2020-07-22T08:04:16Z</dcterms:modified>
</cp:coreProperties>
</file>