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0" i="18"/>
  <c r="B60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<sst xmlns="http://schemas.openxmlformats.org/spreadsheetml/2006/main" count="414" uniqueCount="271">
  <si>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</si>
  <si>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</si>
  <si>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</si>
  <si>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</si>
  <si>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</si>
  <si>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</si>
  <si>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</si>
  <si>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</si>
  <si>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</si>
  <si>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</si>
  <si>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</si>
  <si>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</si>
  <si>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</si>
  <si>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</si>
  <si>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</si>
  <si>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</si>
  <si>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</si>
  <si>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</si>
  <si>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</si>
  <si>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</si>
  <si>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</si>
  <si>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</si>
  <si>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</si>
  <si>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</si>
  <si>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</si>
  <si>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</si>
  <si>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</si>
  <si>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</si>
  <si>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</si>
  <si>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</si>
  <si>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</si>
  <si>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</si>
  <si>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</si>
  <si>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</si>
  <si>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</si>
  <si>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</si>
  <si>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</si>
  <si>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</si>
  <si>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</si>
  <si>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</si>
  <si>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</si>
  <si>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</si>
  <si>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</si>
  <si>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</si>
  <si>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</si>
  <si>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</si>
  <si>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</si>
  <si>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</si>
  <si>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</si>
  <si>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</si>
  <si>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</si>
  <si>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</si>
  <si>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</si>
  <si>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</si>
  <si>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</si>
  <si>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</si>
  <si>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</si>
  <si>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</si>
  <si>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</si>
  <si>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</si>
  <si>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</si>
  <si>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</si>
  <si>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</si>
  <si>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</si>
  <si>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</si>
  <si>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</si>
  <si>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</si>
  <si>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</si>
  <si>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</si>
  <si>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</si>
  <si>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</si>
  <si>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</si>
  <si>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</si>
  <si>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</si>
  <si>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</si>
  <si>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</si>
  <si>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</si>
  <si>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</si>
  <si>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</si>
  <si>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</si>
  <si>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</si>
  <si>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</si>
  <si>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</si>
  <si>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</si>
  <si>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</si>
  <si>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</si>
  <si>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</si>
  <si>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</si>
  <si>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</si>
  <si>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</si>
  <si>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</si>
  <si>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</si>
  <si>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</si>
  <si>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</si>
  <si>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</si>
  <si>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</si>
  <si>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</si>
  <si>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</si>
  <si>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</si>
  <si>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</si>
  <si>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</si>
  <si>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</si>
  <si>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</si>
  <si>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</si>
  <si>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</si>
  <si>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</si>
  <si>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</si>
  <si>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</si>
  <si>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</si>
  <si>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</si>
  <si>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</si>
  <si>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</si>
  <si>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</si>
  <si>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</si>
  <si>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</si>
  <si>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</si>
  <si>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</si>
  <si>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</si>
  <si>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</si>
  <si>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</si>
  <si>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</si>
  <si>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</si>
  <si>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</si>
  <si>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</si>
  <si>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</si>
  <si>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</si>
  <si>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</si>
  <si>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</si>
  <si>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</si>
  <si>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</si>
  <si>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</si>
  <si>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</si>
  <si>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</si>
  <si>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</si>
  <si>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</si>
  <si>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</si>
  <si>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</si>
  <si>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</si>
  <si>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</si>
  <si>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</si>
  <si>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</si>
  <si>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</si>
  <si>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</si>
  <si>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</si>
  <si>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</si>
  <si>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</si>
  <si>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</si>
  <si>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</si>
  <si>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</si>
  <si>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</si>
  <si>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</si>
  <si>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</si>
  <si>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</si>
  <si>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</si>
  <si>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</si>
  <si>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</si>
  <si>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</si>
  <si>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</si>
  <si>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</si>
  <si>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</si>
  <si>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</si>
  <si>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</si>
  <si>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</si>
  <si>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</si>
  <si>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</si>
  <si>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</si>
  <si>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</si>
  <si>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</si>
  <si>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</si>
  <si>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</si>
  <si>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</si>
  <si>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</si>
  <si>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</si>
  <si>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</si>
  <si>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</si>
  <si>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</si>
  <si>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</si>
  <si>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</si>
  <si>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</si>
  <si>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</si>
  <si>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</si>
  <si>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</si>
  <si>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</si>
  <si>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</si>
  <si>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</si>
  <si>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</si>
  <si>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</si>
  <si>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</si>
  <si>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</si>
  <si>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</si>
  <si>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</si>
  <si>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</si>
  <si>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</si>
  <si>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</si>
  <si>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</si>
  <si>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</si>
  <si>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</si>
  <si>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</si>
  <si>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</si>
  <si>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</si>
  <si>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</si>
  <si>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</si>
  <si>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</si>
  <si>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</si>
  <si>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</si>
  <si>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</si>
  <si>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</si>
  <si>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</si>
  <si>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</si>
  <si>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</si>
  <si>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</si>
  <si>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</si>
  <si>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</si>
  <si>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</si>
  <si>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</si>
  <si>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</si>
  <si>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</si>
  <si>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</si>
  <si>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</si>
  <si>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</si>
  <si>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</si>
  <si>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</si>
  <si>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</si>
  <si>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</si>
  <si>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</si>
  <si>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</si>
  <si>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</si>
  <si>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</si>
  <si>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</si>
  <si>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</si>
  <si>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</si>
  <si>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</si>
  <si>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</si>
  <si>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</si>
  <si>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</si>
  <si>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</si>
  <si>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</si>
  <si>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</si>
  <si>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</si>
  <si>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</si>
  <si>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</si>
  <si>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</si>
  <si>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</si>
  <si>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</si>
  <si>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</si>
  <si>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</si>
  <si>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</si>
  <si>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</si>
  <si>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</si>
  <si>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</si>
  <si>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</si>
  <si>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</si>
  <si>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</si>
  <si>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</si>
  <si>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</si>
  <si>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</si>
  <si>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</si>
  <si>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</si>
  <si>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</si>
  <si>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</si>
  <si>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</si>
  <si>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</si>
  <si>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</si>
  <si>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</si>
  <si>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</si>
  <si>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</si>
  <si>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</si>
  <si>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</si>
  <si>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</si>
  <si>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VELLAZERIA  SHPK</t>
  </si>
  <si>
    <t>J76418901I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</si>
</sst>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37285097</v>
      </c>
      <c r="C10" s="52"/>
      <c r="D10" s="64">
        <v>114196553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2010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-20568772</v>
      </c>
      <c r="C19" s="52"/>
      <c r="D19" s="64">
        <v>-73699099</v>
      </c>
      <c r="E19" s="51"/>
      <c r="F19" s="42"/>
    </row>
    <row r="20" spans="1:6">
      <c r="A20" s="63" t="s">
        <v>244</v>
      </c>
      <c r="B20" s="64">
        <v>-4410025</v>
      </c>
      <c r="C20" s="52"/>
      <c r="D20" s="64">
        <v>-12685939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-7917023</v>
      </c>
      <c r="C22" s="52"/>
      <c r="D22" s="64">
        <v>-8605166</v>
      </c>
      <c r="E22" s="51"/>
      <c r="F22" s="42"/>
    </row>
    <row r="23" spans="1:6">
      <c r="A23" s="63" t="s">
        <v>246</v>
      </c>
      <c r="B23" s="64">
        <v>-1360181</v>
      </c>
      <c r="C23" s="52"/>
      <c r="D23" s="64">
        <v>-1493196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-1106594</v>
      </c>
      <c r="E25" s="51"/>
      <c r="F25" s="42"/>
    </row>
    <row r="26" spans="1:6">
      <c r="A26" s="45" t="s">
        <v>235</v>
      </c>
      <c r="B26" s="64">
        <v>-312494</v>
      </c>
      <c r="C26" s="52"/>
      <c r="D26" s="64">
        <v>-7471890</v>
      </c>
      <c r="E26" s="51"/>
      <c r="F26" s="42"/>
    </row>
    <row r="27" spans="1:6">
      <c r="A27" s="45" t="s">
        <v>221</v>
      </c>
      <c r="B27" s="64">
        <v>-1502782</v>
      </c>
      <c r="C27" s="52"/>
      <c r="D27" s="64">
        <v>-1046119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28651</v>
      </c>
      <c r="C33" s="52"/>
      <c r="D33" s="64">
        <v>2426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-67976</v>
      </c>
      <c r="C37" s="52"/>
      <c r="D37" s="64">
        <v>-98639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-80239</v>
      </c>
      <c r="C39" s="52"/>
      <c r="D39" s="64">
        <v>-4049552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1094256</v>
      </c>
      <c r="C42" s="55"/>
      <c r="D42" s="54">
        <f>SUM(D9:D41)</f>
        <v>3944795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-191800</v>
      </c>
      <c r="C44" s="52"/>
      <c r="D44" s="64">
        <v>-699762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902456</v>
      </c>
      <c r="C47" s="58"/>
      <c r="D47" s="67">
        <f>SUM(D42:D46)</f>
        <v>3245033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902456</v>
      </c>
      <c r="C57" s="77"/>
      <c r="D57" s="76">
        <f>D47+D55</f>
        <v>3245033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902456</v>
      </c>
      <c r="C60" s="51"/>
      <c r="D60" s="64">
        <f>D57</f>
        <v>3245033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2020-08-02T13:54:53Z</dcterms:modified>
</cp:coreProperties>
</file>