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<sst xmlns="http://schemas.openxmlformats.org/spreadsheetml/2006/main" count="413" uniqueCount="270">
  <si>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</si>
  <si>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</si>
  <si>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</si>
  <si>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</si>
  <si>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</si>
  <si>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</si>
  <si>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</si>
  <si>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</si>
  <si>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</si>
  <si>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</si>
  <si>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</si>
  <si>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</si>
  <si>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</si>
  <si>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</si>
  <si>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</si>
  <si>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</si>
  <si>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</si>
  <si>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</si>
  <si>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</si>
  <si>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</si>
  <si>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</si>
  <si>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</si>
  <si>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</si>
  <si>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</si>
  <si>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</si>
  <si>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</si>
  <si>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</si>
  <si>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</si>
  <si>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</si>
  <si>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</si>
  <si>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</si>
  <si>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</si>
  <si>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</si>
  <si>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</si>
  <si>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</si>
  <si>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</si>
  <si>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</si>
  <si>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</si>
  <si>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</si>
  <si>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</si>
  <si>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</si>
  <si>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</si>
  <si>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</si>
  <si>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</si>
  <si>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</si>
  <si>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</si>
  <si>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</si>
  <si>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</si>
  <si>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</si>
  <si>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</si>
  <si>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</si>
  <si>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</si>
  <si>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</si>
  <si>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</si>
  <si>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</si>
  <si>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</si>
  <si>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</si>
  <si>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</si>
  <si>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</si>
  <si>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</si>
  <si>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</si>
  <si>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</si>
  <si>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</si>
  <si>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</si>
  <si>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</si>
  <si>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</si>
  <si>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</si>
  <si>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</si>
  <si>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</si>
  <si>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</si>
  <si>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</si>
  <si>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</si>
  <si>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</si>
  <si>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</si>
  <si>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</si>
  <si>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</si>
  <si>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</si>
  <si>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</si>
  <si>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</si>
  <si>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</si>
  <si>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</si>
  <si>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</si>
  <si>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</si>
  <si>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</si>
  <si>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</si>
  <si>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</si>
  <si>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</si>
  <si>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</si>
  <si>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</si>
  <si>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</si>
  <si>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</si>
  <si>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</si>
  <si>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</si>
  <si>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</si>
  <si>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</si>
  <si>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</si>
  <si>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</si>
  <si>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</si>
  <si>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</si>
  <si>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</si>
  <si>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</si>
  <si>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</si>
  <si>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</si>
  <si>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</si>
  <si>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</si>
  <si>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</si>
  <si>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</si>
  <si>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</si>
  <si>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</si>
  <si>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</si>
  <si>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</si>
  <si>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</si>
  <si>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</si>
  <si>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</si>
  <si>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</si>
  <si>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</si>
  <si>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</si>
  <si>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</si>
  <si>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</si>
  <si>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</si>
  <si>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</si>
  <si>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</si>
  <si>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</si>
  <si>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</si>
  <si>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</si>
  <si>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</si>
  <si>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</si>
  <si>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</si>
  <si>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</si>
  <si>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</si>
  <si>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</si>
  <si>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</si>
  <si>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</si>
  <si>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</si>
  <si>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</si>
  <si>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</si>
  <si>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</si>
  <si>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</si>
  <si>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</si>
  <si>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</si>
  <si>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</si>
  <si>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</si>
  <si>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</si>
  <si>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</si>
  <si>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</si>
  <si>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</si>
  <si>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</si>
  <si>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</si>
  <si>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</si>
  <si>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</si>
  <si>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</si>
  <si>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</si>
  <si>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</si>
  <si>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</si>
  <si>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</si>
  <si>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</si>
  <si>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</si>
  <si>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</si>
  <si>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</si>
  <si>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</si>
  <si>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</si>
  <si>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</si>
  <si>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</si>
  <si>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</si>
  <si>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</si>
  <si>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</si>
  <si>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</si>
  <si>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</si>
  <si>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</si>
  <si>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</si>
  <si>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</si>
  <si>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</si>
  <si>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</si>
  <si>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</si>
  <si>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</si>
  <si>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</si>
  <si>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</si>
  <si>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</si>
  <si>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</si>
  <si>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</si>
  <si>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</si>
  <si>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</si>
  <si>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</si>
  <si>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</si>
  <si>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</si>
  <si>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</si>
  <si>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</si>
  <si>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</si>
  <si>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</si>
  <si>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</si>
  <si>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</si>
  <si>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</si>
  <si>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</si>
  <si>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</si>
  <si>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</si>
  <si>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</si>
  <si>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</si>
  <si>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</si>
  <si>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</si>
  <si>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</si>
  <si>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</si>
  <si>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</si>
  <si>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</si>
  <si>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</si>
  <si>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</si>
  <si>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</si>
  <si>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</si>
  <si>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</si>
  <si>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</si>
  <si>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</si>
  <si>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</si>
  <si>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</si>
  <si>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</si>
  <si>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</si>
  <si>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</si>
  <si>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</si>
  <si>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</si>
  <si>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</si>
  <si>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</si>
  <si>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</si>
  <si>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</si>
  <si>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</si>
  <si>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</si>
  <si>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</si>
  <si>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</si>
  <si>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</si>
  <si>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</si>
  <si>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</si>
  <si>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</si>
  <si>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</si>
  <si>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</si>
  <si>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</si>
  <si>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</si>
  <si>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</si>
  <si>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</si>
  <si>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</si>
  <si>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</si>
  <si>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</si>
  <si>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</si>
  <si>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</si>
  <si>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</si>
  <si>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</si>
  <si>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</si>
  <si>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</si>
  <si>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</si>
  <si>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</si>
  <si>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</si>
  <si>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</si>
  <si>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</si>
  <si>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</si>
  <si>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</si>
  <si>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</si>
  <si>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</si>
  <si>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</si>
  <si>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</si>
  <si>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</si>
  <si>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</si>
  <si>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</si>
  <si>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</si>
  <si>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</si>
  <si>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</si>
  <si>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</si>
  <si>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</si>
  <si>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</si>
  <si>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</si>
  <si>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</si>
  <si>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</si>
  <si>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SUBJEKTI  " PERPARIMI /G'</t>
  </si>
  <si>
    <t>NIPT   J66702835G</t>
  </si>
  <si>
    <t>Tatim fitimi i shtyre(  GJOBA)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</si>
</sst>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F37" sqref="F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8733524</v>
      </c>
      <c r="C10" s="52"/>
      <c r="D10" s="64">
        <v>14087026</v>
      </c>
      <c r="E10" s="51"/>
      <c r="F10" s="82" t="s">
        <v>262</v>
      </c>
    </row>
    <row r="11" spans="1:6">
      <c r="A11" s="63" t="s">
        <v>259</v>
      </c>
      <c r="B11" s="64"/>
      <c r="C11" s="52"/>
      <c r="D11" s="64">
        <v>0</v>
      </c>
      <c r="E11" s="51"/>
      <c r="F11" s="82" t="s">
        <v>263</v>
      </c>
    </row>
    <row r="12" spans="1:6">
      <c r="A12" s="63" t="s">
        <v>260</v>
      </c>
      <c r="B12" s="64"/>
      <c r="C12" s="52"/>
      <c r="D12" s="64">
        <v>0</v>
      </c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>
        <v>0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-4639072</v>
      </c>
      <c r="C19" s="52"/>
      <c r="D19" s="64">
        <v>-8738395</v>
      </c>
      <c r="E19" s="51"/>
      <c r="F19" s="42"/>
    </row>
    <row r="20" spans="1:6">
      <c r="A20" s="63" t="s">
        <v>243</v>
      </c>
      <c r="B20" s="64">
        <v>-12500</v>
      </c>
      <c r="C20" s="52"/>
      <c r="D20" s="64">
        <v>-12500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-2021638</v>
      </c>
      <c r="C22" s="52"/>
      <c r="D22" s="64">
        <v>-1602043</v>
      </c>
      <c r="E22" s="51"/>
      <c r="F22" s="42"/>
    </row>
    <row r="23" spans="1:6">
      <c r="A23" s="63" t="s">
        <v>245</v>
      </c>
      <c r="B23" s="64">
        <v>-337614</v>
      </c>
      <c r="C23" s="52"/>
      <c r="D23" s="64">
        <v>-267541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-18898</v>
      </c>
      <c r="C26" s="52"/>
      <c r="D26" s="64">
        <v>-23898</v>
      </c>
      <c r="E26" s="51"/>
      <c r="F26" s="42"/>
    </row>
    <row r="27" spans="1:6">
      <c r="A27" s="45" t="s">
        <v>221</v>
      </c>
      <c r="B27" s="64"/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>
        <v>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-327988</v>
      </c>
      <c r="C37" s="52"/>
      <c r="D37" s="64">
        <v>-359658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-142375</v>
      </c>
      <c r="C39" s="52"/>
      <c r="D39" s="64">
        <v>-152317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1233439</v>
      </c>
      <c r="C42" s="55"/>
      <c r="D42" s="54">
        <f>SUM(D9:D41)</f>
        <v>2930676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-61672</v>
      </c>
      <c r="C44" s="52"/>
      <c r="D44" s="64">
        <v>-439601</v>
      </c>
      <c r="E44" s="51"/>
      <c r="F44" s="42"/>
    </row>
    <row r="45" spans="1:6">
      <c r="A45" s="63" t="s">
        <v>269</v>
      </c>
      <c r="B45" s="64">
        <v>-20000</v>
      </c>
      <c r="C45" s="52"/>
      <c r="D45" s="64">
        <v>-35000</v>
      </c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1151767</v>
      </c>
      <c r="C47" s="58"/>
      <c r="D47" s="67">
        <f>SUM(D42:D46)</f>
        <v>2456075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1151767</v>
      </c>
      <c r="C57" s="77"/>
      <c r="D57" s="76">
        <f>D47+D55</f>
        <v>2456075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/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Welcome</cp:lastModifiedBy>
  <cp:lastPrinted>2016-10-03T09:59:38Z</cp:lastPrinted>
  <dcterms:created xsi:type="dcterms:W3CDTF">2012-01-19T09:31:29Z</dcterms:created>
  <dcterms:modified xsi:type="dcterms:W3CDTF">2021-05-26T10:47:49Z</dcterms:modified>
</cp:coreProperties>
</file>