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<sst xmlns="http://schemas.openxmlformats.org/spreadsheetml/2006/main" count="60" uniqueCount="58">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</sst>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59" borderId="0" xfId="0" applyNumberFormat="1" applyFont="1" applyFill="1" applyBorder="1" applyAlignment="1" applyProtection="1">
      <alignment horizontal="center"/>
    </xf>
    <xf numFmtId="3" fontId="166" fillId="59" borderId="0" xfId="0" applyNumberFormat="1" applyFont="1" applyFill="1"/>
    <xf numFmtId="0" fontId="166" fillId="61" borderId="0" xfId="0" applyFont="1" applyFill="1"/>
    <xf numFmtId="37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" fontId="166" fillId="59" borderId="0" xfId="0" applyNumberFormat="1" applyFont="1" applyFill="1" applyBorder="1"/>
    <xf numFmtId="3" fontId="166" fillId="61" borderId="0" xfId="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F58" sqref="F58"/>
    </sheetView>
  </sheetViews>
  <sheetFormatPr defaultColWidth="9.140625" defaultRowHeight="15"/>
  <cols>
    <col min="1" max="1" width="60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 t="s">
        <v>3</v>
      </c>
      <c r="C7" s="8"/>
      <c r="D7" s="8" t="s">
        <v>4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6</v>
      </c>
      <c r="B9" s="16"/>
      <c r="C9" s="17"/>
      <c r="D9" s="16"/>
      <c r="E9" s="16"/>
    </row>
    <row r="10" spans="1:5">
      <c r="A10" s="26" t="s">
        <v>53</v>
      </c>
      <c r="B10" s="45">
        <v>189072224</v>
      </c>
      <c r="C10" s="46"/>
      <c r="D10" s="45">
        <v>190608149</v>
      </c>
      <c r="E10" s="16"/>
    </row>
    <row r="11" spans="1:5">
      <c r="A11" s="26" t="s">
        <v>55</v>
      </c>
      <c r="B11" s="27"/>
      <c r="C11" s="47"/>
      <c r="D11" s="27"/>
      <c r="E11" s="16"/>
    </row>
    <row r="12" spans="1:5">
      <c r="A12" s="26" t="s">
        <v>56</v>
      </c>
      <c r="B12" s="27"/>
      <c r="C12" s="47"/>
      <c r="D12" s="27"/>
      <c r="E12" s="16"/>
    </row>
    <row r="13" spans="1:5">
      <c r="A13" s="26" t="s">
        <v>57</v>
      </c>
      <c r="B13" s="27"/>
      <c r="C13" s="47"/>
      <c r="D13" s="27"/>
      <c r="E13" s="16"/>
    </row>
    <row r="14" spans="1:5">
      <c r="A14" s="26" t="s">
        <v>54</v>
      </c>
      <c r="B14" s="27"/>
      <c r="C14" s="47"/>
      <c r="D14" s="45">
        <v>1794833</v>
      </c>
      <c r="E14" s="16"/>
    </row>
    <row r="15" spans="1:5" ht="29.25">
      <c r="A15" s="10" t="s">
        <v>7</v>
      </c>
      <c r="B15" s="45">
        <v>2442000</v>
      </c>
      <c r="C15" s="47"/>
      <c r="D15" s="27"/>
      <c r="E15" s="16"/>
    </row>
    <row r="16" spans="1:5" ht="29.25">
      <c r="A16" s="10" t="s">
        <v>8</v>
      </c>
      <c r="B16" s="27"/>
      <c r="C16" s="47"/>
      <c r="D16" s="27"/>
      <c r="E16" s="16"/>
    </row>
    <row r="17" spans="1:5">
      <c r="A17" s="10" t="s">
        <v>9</v>
      </c>
      <c r="B17" s="27"/>
      <c r="C17" s="47"/>
      <c r="D17" s="27"/>
      <c r="E17" s="16"/>
    </row>
    <row r="18" spans="1:5">
      <c r="A18" s="10" t="s">
        <v>10</v>
      </c>
      <c r="B18" s="16"/>
      <c r="C18" s="47"/>
      <c r="D18" s="16"/>
      <c r="E18" s="16"/>
    </row>
    <row r="19" spans="1:5">
      <c r="A19" s="26" t="s">
        <v>10</v>
      </c>
      <c r="B19" s="45">
        <v>-85590756</v>
      </c>
      <c r="C19" s="46"/>
      <c r="D19" s="45">
        <v>-97393983</v>
      </c>
      <c r="E19" s="16"/>
    </row>
    <row r="20" spans="1:5">
      <c r="A20" s="26" t="s">
        <v>38</v>
      </c>
      <c r="B20" s="45">
        <v>-23560846</v>
      </c>
      <c r="C20" s="46"/>
      <c r="D20" s="45">
        <v>-21313110</v>
      </c>
      <c r="E20" s="16"/>
    </row>
    <row r="21" spans="1:5">
      <c r="A21" s="10" t="s">
        <v>28</v>
      </c>
      <c r="B21" s="16"/>
      <c r="C21" s="47"/>
      <c r="D21" s="16"/>
      <c r="E21" s="16"/>
    </row>
    <row r="22" spans="1:5">
      <c r="A22" s="26" t="s">
        <v>39</v>
      </c>
      <c r="B22" s="45">
        <v>-36621804</v>
      </c>
      <c r="C22" s="46"/>
      <c r="D22" s="45">
        <v>-44432248</v>
      </c>
      <c r="E22" s="16"/>
    </row>
    <row r="23" spans="1:5">
      <c r="A23" s="26" t="s">
        <v>40</v>
      </c>
      <c r="B23" s="45">
        <v>-6267089</v>
      </c>
      <c r="C23" s="46"/>
      <c r="D23" s="45">
        <v>-7664092</v>
      </c>
      <c r="E23" s="16"/>
    </row>
    <row r="24" spans="1:5">
      <c r="A24" s="26" t="s">
        <v>42</v>
      </c>
      <c r="B24" s="27"/>
      <c r="C24" s="47"/>
      <c r="D24" s="27"/>
      <c r="E24" s="16"/>
    </row>
    <row r="25" spans="1:5">
      <c r="A25" s="10" t="s">
        <v>11</v>
      </c>
      <c r="B25" s="27"/>
      <c r="C25" s="47"/>
      <c r="D25" s="27"/>
      <c r="E25" s="16"/>
    </row>
    <row r="26" spans="1:5">
      <c r="A26" s="10" t="s">
        <v>26</v>
      </c>
      <c r="B26" s="45">
        <v>-14846379</v>
      </c>
      <c r="C26" s="46"/>
      <c r="D26" s="45">
        <v>-12012826</v>
      </c>
      <c r="E26" s="16"/>
    </row>
    <row r="27" spans="1:5">
      <c r="A27" s="10" t="s">
        <v>12</v>
      </c>
      <c r="B27" s="51"/>
      <c r="C27" s="52"/>
      <c r="D27" s="51">
        <v>-915968</v>
      </c>
      <c r="E27" s="16"/>
    </row>
    <row r="28" spans="1:5">
      <c r="A28" s="10" t="s">
        <v>1</v>
      </c>
      <c r="B28" s="16"/>
      <c r="C28" s="47"/>
      <c r="D28" s="16"/>
      <c r="E28" s="16"/>
    </row>
    <row r="29" spans="1:5" ht="15" customHeight="1">
      <c r="A29" s="26" t="s">
        <v>43</v>
      </c>
      <c r="B29" s="27"/>
      <c r="C29" s="47"/>
      <c r="D29" s="27"/>
      <c r="E29" s="16"/>
    </row>
    <row r="30" spans="1:5" ht="15" customHeight="1">
      <c r="A30" s="26" t="s">
        <v>41</v>
      </c>
      <c r="B30" s="27"/>
      <c r="C30" s="47"/>
      <c r="D30" s="27"/>
      <c r="E30" s="16"/>
    </row>
    <row r="31" spans="1:5" ht="15" customHeight="1">
      <c r="A31" s="26" t="s">
        <v>50</v>
      </c>
      <c r="B31" s="27"/>
      <c r="C31" s="47"/>
      <c r="D31" s="27"/>
      <c r="E31" s="16"/>
    </row>
    <row r="32" spans="1:5" ht="29.45" customHeight="1">
      <c r="A32" s="26" t="s">
        <v>44</v>
      </c>
      <c r="B32" s="27"/>
      <c r="C32" s="47"/>
      <c r="D32" s="27"/>
      <c r="E32" s="16"/>
    </row>
    <row r="33" spans="1:5" ht="29.45" customHeight="1">
      <c r="A33" s="26" t="s">
        <v>49</v>
      </c>
      <c r="B33" s="27"/>
      <c r="C33" s="47"/>
      <c r="D33" s="27"/>
      <c r="E33" s="16"/>
    </row>
    <row r="34" spans="1:5" ht="29.45" customHeight="1">
      <c r="A34" s="26" t="s">
        <v>45</v>
      </c>
      <c r="B34" s="27"/>
      <c r="C34" s="47"/>
      <c r="D34" s="27"/>
      <c r="E34" s="16"/>
    </row>
    <row r="35" spans="1:5" ht="29.25">
      <c r="A35" s="10" t="s">
        <v>13</v>
      </c>
      <c r="B35" s="27"/>
      <c r="C35" s="47"/>
      <c r="D35" s="27"/>
      <c r="E35" s="16"/>
    </row>
    <row r="36" spans="1:5">
      <c r="A36" s="10" t="s">
        <v>29</v>
      </c>
      <c r="B36" s="16"/>
      <c r="C36" s="48"/>
      <c r="D36" s="16"/>
      <c r="E36" s="16"/>
    </row>
    <row r="37" spans="1:5">
      <c r="A37" s="26" t="s">
        <v>46</v>
      </c>
      <c r="B37" s="45">
        <v>-1546597</v>
      </c>
      <c r="C37" s="46"/>
      <c r="D37" s="45">
        <v>868373</v>
      </c>
      <c r="E37" s="16"/>
    </row>
    <row r="38" spans="1:5" ht="13.9" customHeight="1">
      <c r="A38" s="26" t="s">
        <v>48</v>
      </c>
      <c r="B38" s="45"/>
      <c r="C38" s="46"/>
      <c r="D38" s="44"/>
      <c r="E38" s="16"/>
    </row>
    <row r="39" spans="1:5">
      <c r="A39" s="26" t="s">
        <v>47</v>
      </c>
      <c r="B39" s="27"/>
      <c r="C39" s="47"/>
      <c r="D39" s="45">
        <v>-151095</v>
      </c>
      <c r="E39" s="16"/>
    </row>
    <row r="40" spans="1:5">
      <c r="A40" s="10" t="s">
        <v>14</v>
      </c>
      <c r="B40" s="27"/>
      <c r="C40" s="47"/>
      <c r="D40" s="27"/>
      <c r="E40" s="16"/>
    </row>
    <row r="41" spans="1:5">
      <c r="A41" s="42" t="s">
        <v>51</v>
      </c>
      <c r="B41" s="27"/>
      <c r="C41" s="47"/>
      <c r="D41" s="27"/>
      <c r="E41" s="16"/>
    </row>
    <row r="42" spans="1:5">
      <c r="A42" s="10" t="s">
        <v>15</v>
      </c>
      <c r="B42" s="49">
        <f>SUM(B9:B41)</f>
        <v>23080753</v>
      </c>
      <c r="C42" s="50"/>
      <c r="D42" s="49">
        <f>SUM(D9:D41)</f>
        <v>9388033</v>
      </c>
      <c r="E42" s="21"/>
    </row>
    <row r="43" spans="1:5">
      <c r="A43" s="10" t="s">
        <v>0</v>
      </c>
      <c r="B43" s="50"/>
      <c r="C43" s="50"/>
      <c r="D43" s="50"/>
      <c r="E43" s="21"/>
    </row>
    <row r="44" spans="1:5">
      <c r="A44" s="26" t="s">
        <v>16</v>
      </c>
      <c r="B44" s="45">
        <v>-3523692</v>
      </c>
      <c r="C44" s="46"/>
      <c r="D44" s="45">
        <v>-1545600</v>
      </c>
      <c r="E44" s="16"/>
    </row>
    <row r="45" spans="1:5">
      <c r="A45" s="26" t="s">
        <v>17</v>
      </c>
      <c r="B45" s="27"/>
      <c r="C45" s="47"/>
      <c r="D45" s="27"/>
      <c r="E45" s="16"/>
    </row>
    <row r="46" spans="1:5">
      <c r="A46" s="26" t="s">
        <v>27</v>
      </c>
      <c r="B46" s="27"/>
      <c r="C46" s="17"/>
      <c r="D46" s="27"/>
      <c r="E46" s="16"/>
    </row>
    <row r="47" spans="1:5">
      <c r="A47" s="10" t="s">
        <v>34</v>
      </c>
      <c r="B47" s="29">
        <f>SUM(B42:B46)</f>
        <v>19557061</v>
      </c>
      <c r="C47" s="21"/>
      <c r="D47" s="29">
        <f>SUM(D42:D46)</f>
        <v>7842433</v>
      </c>
      <c r="E47" s="21"/>
    </row>
    <row r="48" spans="1:5" ht="15.75" thickBot="1">
      <c r="A48" s="30"/>
      <c r="B48" s="31"/>
      <c r="C48" s="31"/>
      <c r="D48" s="31"/>
      <c r="E48" s="22"/>
    </row>
    <row r="49" spans="1:5" ht="15.75" thickTop="1">
      <c r="A49" s="32" t="s">
        <v>35</v>
      </c>
      <c r="B49" s="18"/>
      <c r="C49" s="18"/>
      <c r="D49" s="18"/>
      <c r="E49" s="22"/>
    </row>
    <row r="50" spans="1:5" ht="14.45" customHeight="1">
      <c r="A50" s="26" t="s">
        <v>21</v>
      </c>
      <c r="B50" s="28"/>
      <c r="C50" s="18"/>
      <c r="D50" s="28"/>
      <c r="E50" s="16"/>
    </row>
    <row r="51" spans="1:5" ht="14.45" customHeight="1">
      <c r="A51" s="26" t="s">
        <v>22</v>
      </c>
      <c r="B51" s="28"/>
      <c r="C51" s="18"/>
      <c r="D51" s="28"/>
      <c r="E51" s="16"/>
    </row>
    <row r="52" spans="1:5" ht="14.45" customHeight="1">
      <c r="A52" s="26" t="s">
        <v>23</v>
      </c>
      <c r="B52" s="28"/>
      <c r="C52" s="18"/>
      <c r="D52" s="28"/>
      <c r="E52" s="19"/>
    </row>
    <row r="53" spans="1:5" ht="15" customHeight="1">
      <c r="A53" s="26" t="s">
        <v>24</v>
      </c>
      <c r="B53" s="28"/>
      <c r="C53" s="18"/>
      <c r="D53" s="28"/>
      <c r="E53" s="23"/>
    </row>
    <row r="54" spans="1:5">
      <c r="A54" s="43" t="s">
        <v>5</v>
      </c>
      <c r="B54" s="28"/>
      <c r="C54" s="18"/>
      <c r="D54" s="28"/>
      <c r="E54" s="1"/>
    </row>
    <row r="55" spans="1:5" ht="29.25">
      <c r="A55" s="32" t="s">
        <v>36</v>
      </c>
      <c r="B55" s="33">
        <f>SUM(B50:B54)</f>
        <v>0</v>
      </c>
      <c r="C55" s="34"/>
      <c r="D55" s="33">
        <f>SUM(D50:D54)</f>
        <v>0</v>
      </c>
      <c r="E55" s="23"/>
    </row>
    <row r="56" spans="1:5">
      <c r="A56" s="35"/>
      <c r="B56" s="36"/>
      <c r="C56" s="37"/>
      <c r="D56" s="36"/>
      <c r="E56" s="23"/>
    </row>
    <row r="57" spans="1:5" ht="27.6" customHeight="1" thickBot="1">
      <c r="A57" s="32" t="s">
        <v>37</v>
      </c>
      <c r="B57" s="38">
        <f>B47+B55</f>
        <v>19557061</v>
      </c>
      <c r="C57" s="39"/>
      <c r="D57" s="38">
        <f>D47+D55</f>
        <v>7842433</v>
      </c>
      <c r="E57" s="23"/>
    </row>
    <row r="58" spans="1:5" ht="15.75" thickTop="1">
      <c r="A58" s="35"/>
      <c r="B58" s="36"/>
      <c r="C58" s="37"/>
      <c r="D58" s="36"/>
      <c r="E58" s="23"/>
    </row>
    <row r="59" spans="1:5">
      <c r="A59" s="40" t="s">
        <v>25</v>
      </c>
      <c r="B59" s="36"/>
      <c r="C59" s="37"/>
      <c r="D59" s="36"/>
      <c r="E59" s="24"/>
    </row>
    <row r="60" spans="1:5">
      <c r="A60" s="35" t="s">
        <v>18</v>
      </c>
      <c r="B60" s="27"/>
      <c r="C60" s="16"/>
      <c r="D60" s="27"/>
      <c r="E60" s="24"/>
    </row>
    <row r="61" spans="1:5">
      <c r="A61" s="35" t="s">
        <v>19</v>
      </c>
      <c r="B61" s="27"/>
      <c r="C61" s="16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52</v>
      </c>
      <c r="B64" s="4"/>
      <c r="C64" s="4"/>
      <c r="D64" s="4"/>
      <c r="E64" s="24"/>
    </row>
    <row r="65" spans="1:5">
      <c r="A65" s="41"/>
      <c r="B65" s="2"/>
      <c r="C65" s="2"/>
      <c r="D65" s="2"/>
      <c r="E65" s="25"/>
    </row>
  </sheetData>
  <pageMargins left="0.70866141732283472" right="0.70866141732283472" top="0.37" bottom="0.22" header="0.18" footer="0.22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Enxhi</cp:lastModifiedBy>
  <cp:lastPrinted>2019-08-29T09:52:05Z</cp:lastPrinted>
  <dcterms:created xsi:type="dcterms:W3CDTF">2012-01-19T09:31:29Z</dcterms:created>
  <dcterms:modified xsi:type="dcterms:W3CDTF">2019-08-29T17:34:53Z</dcterms:modified>
</cp:coreProperties>
</file>