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Bilancet QKB 2019\EL-GJO-2006\"/>
    </mc:Choice>
  </mc:AlternateContent>
  <bookViews>
    <workbookView xWindow="0" yWindow="0" windowWidth="28800" windowHeight="1200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2" i="1"/>
  <c r="B23" i="1" l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<sst xmlns="http://schemas.openxmlformats.org/spreadsheetml/2006/main" count="27" uniqueCount="26">
  <si>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</si>
  <si>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</si>
  <si>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</si>
  <si>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</si>
  <si>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</si>
  <si>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</si>
  <si>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</si>
  <si>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</si>
  <si>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</si>
  <si>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</si>
  <si>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</si>
  <si>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</si>
  <si>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</si>
  <si>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</si>
  <si>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</si>
  <si>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</si>
  <si>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</si>
  <si>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</si>
  <si>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</si>
  <si>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</si>
  <si>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</si>
  <si>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</si>
  <si>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</si>
  <si>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</si>
  <si>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</si>
  <si>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EL-GJO-2006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</si>
</sst>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2" fillId="0" borderId="4" xfId="0" applyFont="1" applyBorder="1" applyAlignment="1">
      <alignment vertical="center"/>
    </xf>
    <xf numFmtId="0" fontId="0" fillId="0" borderId="4" xfId="0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B1" sqref="B1"/>
    </sheetView>
  </sheetViews>
  <sheetFormatPr defaultRowHeight="15" x14ac:dyDescent="0.25"/>
  <cols>
    <col min="1" max="1" width="72.28515625" customWidth="1"/>
    <col min="2" max="2" width="11.57031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3" x14ac:dyDescent="0.25">
      <c r="A1" t="s">
        <v>25</v>
      </c>
    </row>
    <row r="2" spans="1:3" ht="15" customHeight="1" x14ac:dyDescent="0.25">
      <c r="A2" s="23" t="s">
        <v>24</v>
      </c>
      <c r="B2" s="18" t="s">
        <v>23</v>
      </c>
      <c r="C2" s="18" t="s">
        <v>23</v>
      </c>
    </row>
    <row r="3" spans="1:3" ht="15" customHeight="1" x14ac:dyDescent="0.25">
      <c r="A3" s="24"/>
      <c r="B3" s="19" t="s">
        <v>22</v>
      </c>
      <c r="C3" s="19" t="s">
        <v>21</v>
      </c>
    </row>
    <row r="4" spans="1:3" x14ac:dyDescent="0.25">
      <c r="A4" s="2" t="s">
        <v>20</v>
      </c>
      <c r="B4" s="20"/>
      <c r="C4" s="20"/>
    </row>
    <row r="5" spans="1:3" x14ac:dyDescent="0.25">
      <c r="B5" s="21"/>
      <c r="C5" s="22"/>
    </row>
    <row r="6" spans="1:3" x14ac:dyDescent="0.25">
      <c r="A6" s="13" t="s">
        <v>19</v>
      </c>
      <c r="B6" s="3">
        <v>13585609</v>
      </c>
      <c r="C6" s="3">
        <v>6120920</v>
      </c>
    </row>
    <row r="7" spans="1:3" x14ac:dyDescent="0.25">
      <c r="A7" s="13" t="s">
        <v>18</v>
      </c>
      <c r="B7" s="4"/>
      <c r="C7" s="4"/>
    </row>
    <row r="8" spans="1:3" x14ac:dyDescent="0.25">
      <c r="A8" s="13" t="s">
        <v>17</v>
      </c>
      <c r="B8" s="4"/>
      <c r="C8" s="4"/>
    </row>
    <row r="9" spans="1:3" x14ac:dyDescent="0.25">
      <c r="A9" s="13" t="s">
        <v>16</v>
      </c>
      <c r="B9" s="4"/>
      <c r="C9" s="4"/>
    </row>
    <row r="10" spans="1:3" x14ac:dyDescent="0.25">
      <c r="A10" s="13" t="s">
        <v>15</v>
      </c>
      <c r="B10" s="5">
        <v>-11200000</v>
      </c>
      <c r="C10" s="5">
        <v>-4678131</v>
      </c>
    </row>
    <row r="11" spans="1:3" x14ac:dyDescent="0.25">
      <c r="A11" s="13" t="s">
        <v>14</v>
      </c>
      <c r="B11" s="5"/>
      <c r="C11" s="5"/>
    </row>
    <row r="12" spans="1:3" x14ac:dyDescent="0.25">
      <c r="A12" s="13" t="s">
        <v>13</v>
      </c>
      <c r="B12" s="6">
        <f>SUM(B13:B14)</f>
        <v>-1600774</v>
      </c>
      <c r="C12" s="6">
        <f>SUM(C13:C14)</f>
        <v>-757293</v>
      </c>
    </row>
    <row r="13" spans="1:3" x14ac:dyDescent="0.25">
      <c r="A13" s="14" t="s">
        <v>12</v>
      </c>
      <c r="B13" s="5">
        <v>-1371700</v>
      </c>
      <c r="C13" s="5">
        <v>-648923</v>
      </c>
    </row>
    <row r="14" spans="1:3" x14ac:dyDescent="0.25">
      <c r="A14" s="14" t="s">
        <v>11</v>
      </c>
      <c r="B14" s="5">
        <v>-229074</v>
      </c>
      <c r="C14" s="5">
        <v>-108370</v>
      </c>
    </row>
    <row r="15" spans="1:3" x14ac:dyDescent="0.25">
      <c r="A15" s="13" t="s">
        <v>10</v>
      </c>
      <c r="B15" s="7"/>
      <c r="C15" s="7"/>
    </row>
    <row r="16" spans="1:3" x14ac:dyDescent="0.25">
      <c r="A16" s="13" t="s">
        <v>9</v>
      </c>
      <c r="B16" s="25">
        <v>-268690</v>
      </c>
      <c r="C16" s="25">
        <v>-453060</v>
      </c>
    </row>
    <row r="17" spans="1:3" x14ac:dyDescent="0.25">
      <c r="A17" s="10" t="s">
        <v>8</v>
      </c>
      <c r="B17" s="8">
        <f>SUM(B6:B12,B15:B16)</f>
        <v>516145</v>
      </c>
      <c r="C17" s="8">
        <f>SUM(C6:C12,C15:C16)</f>
        <v>232436</v>
      </c>
    </row>
    <row r="18" spans="1:3" x14ac:dyDescent="0.25">
      <c r="A18" s="15"/>
      <c r="B18" s="9"/>
      <c r="C18" s="9"/>
    </row>
    <row r="19" spans="1:3" x14ac:dyDescent="0.25">
      <c r="A19" s="16" t="s">
        <v>7</v>
      </c>
      <c r="B19" s="10"/>
      <c r="C19" s="10"/>
    </row>
    <row r="20" spans="1:3" x14ac:dyDescent="0.25">
      <c r="A20" s="5" t="s">
        <v>6</v>
      </c>
      <c r="B20" s="10"/>
      <c r="C20" s="10"/>
    </row>
    <row r="21" spans="1:3" x14ac:dyDescent="0.25">
      <c r="A21" s="13" t="s">
        <v>5</v>
      </c>
      <c r="B21" s="5"/>
      <c r="C21" s="5"/>
    </row>
    <row r="22" spans="1:3" x14ac:dyDescent="0.25">
      <c r="A22" s="13" t="s">
        <v>4</v>
      </c>
      <c r="B22" s="5">
        <v>0</v>
      </c>
      <c r="C22" s="5">
        <v>-22150</v>
      </c>
    </row>
    <row r="23" spans="1:3" x14ac:dyDescent="0.25">
      <c r="A23" s="15" t="s">
        <v>3</v>
      </c>
      <c r="B23" s="8">
        <f>SUM(B20:B22)</f>
        <v>0</v>
      </c>
      <c r="C23" s="8">
        <f>SUM(C20:C22)</f>
        <v>-22150</v>
      </c>
    </row>
    <row r="24" spans="1:3" x14ac:dyDescent="0.25">
      <c r="A24" s="17"/>
      <c r="B24" s="11"/>
      <c r="C24" s="11"/>
    </row>
    <row r="25" spans="1:3" x14ac:dyDescent="0.25">
      <c r="A25" s="17" t="s">
        <v>2</v>
      </c>
      <c r="B25" s="12">
        <f>B17+B23</f>
        <v>516145</v>
      </c>
      <c r="C25" s="12">
        <f>C17+C23</f>
        <v>210286</v>
      </c>
    </row>
    <row r="26" spans="1:3" x14ac:dyDescent="0.25">
      <c r="A26" s="11" t="s">
        <v>1</v>
      </c>
      <c r="B26" s="3">
        <v>-25887</v>
      </c>
      <c r="C26" s="3">
        <v>-49328</v>
      </c>
    </row>
    <row r="27" spans="1:3" x14ac:dyDescent="0.25">
      <c r="A27" s="17" t="s">
        <v>0</v>
      </c>
      <c r="B27" s="12">
        <f>B25+B26</f>
        <v>490258</v>
      </c>
      <c r="C27" s="12">
        <f>C25+C26</f>
        <v>160958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2020-07-20T04:55:05Z</dcterms:modified>
</cp:coreProperties>
</file>