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admin.1.Ledi\Bilanc 2018\BM\20.Sokol Rrokaj\Bilanc QKR\"/>
    </mc:Choice>
  </mc:AlternateContent>
  <bookViews>
    <workbookView xWindow="0" yWindow="0" windowWidth="28800" windowHeight="115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42" i="18" l="1"/>
  <c r="B42" i="18" l="1"/>
  <c r="D55" i="18" l="1"/>
  <c r="B55" i="18"/>
  <c r="D47" i="18"/>
  <c r="B47" i="18"/>
  <c r="B57" i="18" s="1"/>
  <c r="D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<sst xmlns="http://schemas.openxmlformats.org/spreadsheetml/2006/main" count="414" uniqueCount="271">
  <si>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</si>
  <si>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</si>
  <si>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</si>
  <si>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</si>
  <si>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</si>
  <si>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</si>
  <si>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</si>
  <si>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</si>
  <si>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</si>
  <si>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</si>
  <si>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</si>
  <si>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</si>
  <si>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</si>
  <si>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</si>
  <si>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</si>
  <si>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</si>
  <si>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</si>
  <si>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</si>
  <si>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</si>
  <si>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</si>
  <si>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</si>
  <si>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</si>
  <si>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</si>
  <si>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</si>
  <si>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</si>
  <si>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</si>
  <si>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</si>
  <si>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</si>
  <si>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</si>
  <si>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</si>
  <si>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</si>
  <si>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</si>
  <si>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</si>
  <si>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</si>
  <si>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</si>
  <si>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</si>
  <si>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</si>
  <si>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</si>
  <si>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</si>
  <si>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</si>
  <si>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</si>
  <si>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</si>
  <si>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</si>
  <si>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</si>
  <si>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</si>
  <si>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</si>
  <si>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</si>
  <si>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</si>
  <si>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</si>
  <si>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</si>
  <si>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</si>
  <si>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</si>
  <si>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</si>
  <si>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</si>
  <si>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</si>
  <si>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</si>
  <si>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</si>
  <si>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</si>
  <si>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</si>
  <si>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</si>
  <si>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</si>
  <si>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</si>
  <si>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</si>
  <si>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</si>
  <si>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</si>
  <si>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</si>
  <si>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</si>
  <si>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</si>
  <si>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</si>
  <si>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</si>
  <si>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</si>
  <si>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</si>
  <si>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</si>
  <si>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</si>
  <si>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</si>
  <si>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</si>
  <si>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</si>
  <si>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</si>
  <si>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</si>
  <si>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</si>
  <si>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</si>
  <si>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</si>
  <si>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</si>
  <si>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</si>
  <si>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</si>
  <si>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</si>
  <si>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</si>
  <si>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</si>
  <si>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</si>
  <si>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</si>
  <si>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</si>
  <si>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</si>
  <si>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</si>
  <si>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</si>
  <si>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</si>
  <si>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</si>
  <si>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</si>
  <si>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</si>
  <si>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</si>
  <si>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</si>
  <si>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</si>
  <si>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</si>
  <si>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</si>
  <si>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</si>
  <si>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</si>
  <si>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</si>
  <si>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</si>
  <si>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</si>
  <si>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</si>
  <si>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</si>
  <si>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</si>
  <si>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</si>
  <si>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</si>
  <si>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</si>
  <si>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</si>
  <si>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</si>
  <si>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</si>
  <si>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</si>
  <si>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</si>
  <si>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</si>
  <si>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</si>
  <si>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</si>
  <si>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</si>
  <si>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</si>
  <si>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</si>
  <si>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</si>
  <si>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</si>
  <si>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</si>
  <si>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</si>
  <si>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</si>
  <si>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</si>
  <si>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</si>
  <si>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</si>
  <si>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</si>
  <si>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</si>
  <si>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</si>
  <si>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</si>
  <si>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</si>
  <si>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</si>
  <si>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</si>
  <si>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</si>
  <si>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</si>
  <si>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</si>
  <si>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</si>
  <si>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</si>
  <si>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</si>
  <si>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</si>
  <si>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</si>
  <si>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</si>
  <si>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</si>
  <si>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</si>
  <si>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</si>
  <si>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</si>
  <si>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</si>
  <si>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</si>
  <si>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</si>
  <si>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</si>
  <si>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</si>
  <si>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</si>
  <si>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</si>
  <si>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</si>
  <si>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</si>
  <si>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</si>
  <si>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</si>
  <si>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</si>
  <si>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</si>
  <si>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</si>
  <si>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</si>
  <si>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</si>
  <si>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</si>
  <si>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</si>
  <si>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</si>
  <si>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</si>
  <si>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</si>
  <si>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</si>
  <si>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</si>
  <si>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</si>
  <si>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</si>
  <si>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</si>
  <si>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</si>
  <si>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</si>
  <si>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</si>
  <si>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</si>
  <si>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</si>
  <si>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</si>
  <si>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</si>
  <si>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</si>
  <si>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</si>
  <si>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</si>
  <si>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</si>
  <si>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</si>
  <si>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</si>
  <si>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</si>
  <si>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</si>
  <si>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</si>
  <si>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</si>
  <si>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</si>
  <si>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</si>
  <si>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</si>
  <si>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</si>
  <si>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</si>
  <si>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</si>
  <si>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</si>
  <si>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</si>
  <si>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</si>
  <si>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</si>
  <si>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</si>
  <si>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</si>
  <si>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</si>
  <si>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</si>
  <si>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</si>
  <si>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</si>
  <si>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</si>
  <si>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</si>
  <si>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</si>
  <si>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</si>
  <si>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</si>
  <si>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</si>
  <si>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</si>
  <si>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</si>
  <si>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</si>
  <si>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</si>
  <si>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</si>
  <si>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</si>
  <si>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</si>
  <si>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</si>
  <si>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</si>
  <si>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</si>
  <si>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</si>
  <si>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</si>
  <si>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</si>
  <si>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</si>
  <si>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</si>
  <si>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</si>
  <si>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</si>
  <si>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</si>
  <si>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</si>
  <si>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</si>
  <si>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</si>
  <si>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</si>
  <si>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</si>
  <si>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</si>
  <si>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</si>
  <si>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</si>
  <si>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</si>
  <si>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</si>
  <si>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</si>
  <si>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</si>
  <si>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</si>
  <si>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</si>
  <si>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</si>
  <si>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</si>
  <si>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</si>
  <si>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</si>
  <si>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</si>
  <si>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</si>
  <si>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</si>
  <si>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</si>
  <si>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</si>
  <si>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</si>
  <si>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</si>
  <si>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</si>
  <si>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</si>
  <si>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</si>
  <si>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</si>
  <si>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</si>
  <si>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</si>
  <si>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</si>
  <si>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Lek</t>
  </si>
  <si>
    <t>Sokol Rrokaj</t>
  </si>
  <si>
    <t>L32405034Q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</si>
</sst>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3" zoomScaleNormal="100" workbookViewId="0">
      <selection activeCell="A11" sqref="A1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268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65521631</v>
      </c>
      <c r="C10" s="52"/>
      <c r="D10" s="64">
        <v>33648883</v>
      </c>
      <c r="E10" s="51"/>
      <c r="F10" s="82" t="s">
        <v>263</v>
      </c>
    </row>
    <row r="11" spans="1:6">
      <c r="A11" s="63" t="s">
        <v>260</v>
      </c>
      <c r="B11" s="64">
        <v>416667</v>
      </c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>
        <v>0</v>
      </c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-56537826</v>
      </c>
      <c r="C19" s="52"/>
      <c r="D19" s="64">
        <v>-28311321.749369401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-1600000</v>
      </c>
      <c r="C22" s="52"/>
      <c r="D22" s="64">
        <v>-1700700</v>
      </c>
      <c r="E22" s="51"/>
      <c r="F22" s="42"/>
    </row>
    <row r="23" spans="1:6">
      <c r="A23" s="63" t="s">
        <v>245</v>
      </c>
      <c r="B23" s="64">
        <v>-281504</v>
      </c>
      <c r="C23" s="52"/>
      <c r="D23" s="64">
        <v>-396977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>
        <v>0</v>
      </c>
      <c r="C25" s="52"/>
      <c r="D25" s="64"/>
      <c r="E25" s="51"/>
      <c r="F25" s="42"/>
    </row>
    <row r="26" spans="1:6">
      <c r="A26" s="45" t="s">
        <v>235</v>
      </c>
      <c r="B26" s="64">
        <v>0</v>
      </c>
      <c r="C26" s="52"/>
      <c r="D26" s="64">
        <v>0</v>
      </c>
      <c r="E26" s="51"/>
      <c r="F26" s="42"/>
    </row>
    <row r="27" spans="1:6">
      <c r="A27" s="45" t="s">
        <v>221</v>
      </c>
      <c r="B27" s="64">
        <v>-3991031</v>
      </c>
      <c r="C27" s="52"/>
      <c r="D27" s="64">
        <v>-1740550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254</v>
      </c>
      <c r="B33" s="64">
        <v>-216</v>
      </c>
      <c r="C33" s="52"/>
      <c r="D33" s="64">
        <v>-58903.423900000002</v>
      </c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-8457</v>
      </c>
      <c r="C37" s="52"/>
      <c r="D37" s="64">
        <v>0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0</v>
      </c>
      <c r="C39" s="52"/>
      <c r="D39" s="64">
        <v>41120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3519264</v>
      </c>
      <c r="C42" s="55"/>
      <c r="D42" s="54">
        <f>SUM(D9:D41)</f>
        <v>1481550.8267305985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-528245</v>
      </c>
      <c r="C44" s="52"/>
      <c r="D44" s="64">
        <v>-225533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2991019</v>
      </c>
      <c r="C47" s="58"/>
      <c r="D47" s="67">
        <f>SUM(D42:D46)</f>
        <v>1256017.8267305985</v>
      </c>
      <c r="E47" s="58"/>
      <c r="F47" s="84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2991019</v>
      </c>
      <c r="C57" s="77"/>
      <c r="D57" s="76">
        <f>D47+D55</f>
        <v>1256017.8267305985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Klient</cp:lastModifiedBy>
  <cp:lastPrinted>2016-10-03T09:59:38Z</cp:lastPrinted>
  <dcterms:created xsi:type="dcterms:W3CDTF">2012-01-19T09:31:29Z</dcterms:created>
  <dcterms:modified xsi:type="dcterms:W3CDTF">2019-09-20T15:41:52Z</dcterms:modified>
</cp:coreProperties>
</file>