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74.Sokol Rrokaj Bilanc 2020\Bilanc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<sst xmlns="http://schemas.openxmlformats.org/spreadsheetml/2006/main" count="414" uniqueCount="271">
  <si>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</si>
  <si>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</si>
  <si>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</si>
  <si>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</si>
  <si>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</si>
  <si>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</si>
  <si>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</si>
  <si>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</si>
  <si>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</si>
  <si>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</si>
  <si>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</si>
  <si>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</si>
  <si>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</si>
  <si>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</si>
  <si>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</si>
  <si>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</si>
  <si>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</si>
  <si>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</si>
  <si>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</si>
  <si>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</si>
  <si>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</si>
  <si>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</si>
  <si>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</si>
  <si>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</si>
  <si>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</si>
  <si>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</si>
  <si>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</si>
  <si>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</si>
  <si>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</si>
  <si>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</si>
  <si>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</si>
  <si>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</si>
  <si>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</si>
  <si>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</si>
  <si>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</si>
  <si>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</si>
  <si>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</si>
  <si>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</si>
  <si>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</si>
  <si>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</si>
  <si>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</si>
  <si>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</si>
  <si>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</si>
  <si>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</si>
  <si>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</si>
  <si>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</si>
  <si>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</si>
  <si>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</si>
  <si>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</si>
  <si>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</si>
  <si>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</si>
  <si>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</si>
  <si>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</si>
  <si>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</si>
  <si>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</si>
  <si>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</si>
  <si>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</si>
  <si>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</si>
  <si>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</si>
  <si>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</si>
  <si>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</si>
  <si>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</si>
  <si>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</si>
  <si>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</si>
  <si>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</si>
  <si>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</si>
  <si>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</si>
  <si>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</si>
  <si>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</si>
  <si>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</si>
  <si>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</si>
  <si>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</si>
  <si>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</si>
  <si>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</si>
  <si>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</si>
  <si>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</si>
  <si>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</si>
  <si>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</si>
  <si>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</si>
  <si>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</si>
  <si>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</si>
  <si>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</si>
  <si>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</si>
  <si>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</si>
  <si>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</si>
  <si>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</si>
  <si>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</si>
  <si>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</si>
  <si>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</si>
  <si>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</si>
  <si>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</si>
  <si>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</si>
  <si>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</si>
  <si>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</si>
  <si>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</si>
  <si>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</si>
  <si>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</si>
  <si>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</si>
  <si>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</si>
  <si>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</si>
  <si>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</si>
  <si>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</si>
  <si>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</si>
  <si>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</si>
  <si>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</si>
  <si>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</si>
  <si>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</si>
  <si>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</si>
  <si>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</si>
  <si>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</si>
  <si>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</si>
  <si>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</si>
  <si>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</si>
  <si>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</si>
  <si>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</si>
  <si>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</si>
  <si>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</si>
  <si>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</si>
  <si>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</si>
  <si>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</si>
  <si>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</si>
  <si>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</si>
  <si>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</si>
  <si>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</si>
  <si>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</si>
  <si>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</si>
  <si>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</si>
  <si>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</si>
  <si>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</si>
  <si>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</si>
  <si>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</si>
  <si>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</si>
  <si>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</si>
  <si>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</si>
  <si>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</si>
  <si>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</si>
  <si>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</si>
  <si>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</si>
  <si>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</si>
  <si>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</si>
  <si>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</si>
  <si>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</si>
  <si>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</si>
  <si>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</si>
  <si>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</si>
  <si>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</si>
  <si>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</si>
  <si>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</si>
  <si>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</si>
  <si>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</si>
  <si>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</si>
  <si>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</si>
  <si>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</si>
  <si>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</si>
  <si>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</si>
  <si>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</si>
  <si>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</si>
  <si>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</si>
  <si>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</si>
  <si>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</si>
  <si>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</si>
  <si>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</si>
  <si>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</si>
  <si>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</si>
  <si>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</si>
  <si>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</si>
  <si>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</si>
  <si>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</si>
  <si>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</si>
  <si>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</si>
  <si>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</si>
  <si>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</si>
  <si>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</si>
  <si>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</si>
  <si>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</si>
  <si>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</si>
  <si>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</si>
  <si>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</si>
  <si>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</si>
  <si>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</si>
  <si>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</si>
  <si>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</si>
  <si>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</si>
  <si>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</si>
  <si>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</si>
  <si>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</si>
  <si>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</si>
  <si>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</si>
  <si>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</si>
  <si>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</si>
  <si>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</si>
  <si>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</si>
  <si>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</si>
  <si>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</si>
  <si>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</si>
  <si>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</si>
  <si>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</si>
  <si>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</si>
  <si>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</si>
  <si>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</si>
  <si>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</si>
  <si>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</si>
  <si>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</si>
  <si>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</si>
  <si>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</si>
  <si>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</si>
  <si>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</si>
  <si>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</si>
  <si>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</si>
  <si>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</si>
  <si>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</si>
  <si>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</si>
  <si>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</si>
  <si>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</si>
  <si>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</si>
  <si>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</si>
  <si>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</si>
  <si>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</si>
  <si>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</si>
  <si>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</si>
  <si>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</si>
  <si>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</si>
  <si>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</si>
  <si>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</si>
  <si>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</si>
  <si>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</si>
  <si>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</si>
  <si>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</si>
  <si>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</si>
  <si>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</si>
  <si>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</si>
  <si>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</si>
  <si>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</si>
  <si>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</si>
  <si>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</si>
  <si>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</si>
  <si>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</si>
  <si>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</si>
  <si>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</si>
  <si>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</si>
  <si>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</si>
  <si>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</si>
  <si>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</si>
  <si>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</si>
  <si>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</si>
  <si>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</si>
  <si>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</si>
  <si>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</si>
  <si>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</si>
  <si>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</si>
  <si>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</si>
  <si>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</si>
  <si>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</si>
  <si>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</si>
  <si>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</si>
  <si>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</si>
  <si>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</si>
  <si>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</si>
  <si>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</si>
  <si>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</si>
  <si>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</si>
  <si>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</si>
  <si>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</si>
  <si>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</si>
  <si>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</si>
  <si>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</si>
  <si>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</si>
  <si>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</si>
  <si>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Sokol Rrokaj</t>
  </si>
  <si>
    <t>L32405034Q</t>
  </si>
  <si>
    <t>Shpenzime te panjohura gjoba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</si>
</sst>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3" sqref="F23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267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266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265</v>
      </c>
    </row>
    <row r="10" spans="1:6">
      <c r="A10" s="61" t="s">
        <v>257</v>
      </c>
      <c r="B10" s="80">
        <v>75655427</v>
      </c>
      <c r="C10" s="51"/>
      <c r="D10" s="80">
        <v>88175298</v>
      </c>
      <c r="E10" s="50"/>
      <c r="F10" s="74" t="s">
        <v>262</v>
      </c>
    </row>
    <row r="11" spans="1:6">
      <c r="A11" s="61" t="s">
        <v>259</v>
      </c>
      <c r="B11" s="80"/>
      <c r="C11" s="51"/>
      <c r="D11" s="80"/>
      <c r="E11" s="50"/>
      <c r="F11" s="74" t="s">
        <v>263</v>
      </c>
    </row>
    <row r="12" spans="1:6">
      <c r="A12" s="61" t="s">
        <v>260</v>
      </c>
      <c r="B12" s="80"/>
      <c r="C12" s="51"/>
      <c r="D12" s="80"/>
      <c r="E12" s="50"/>
      <c r="F12" s="74" t="s">
        <v>263</v>
      </c>
    </row>
    <row r="13" spans="1:6">
      <c r="A13" s="61" t="s">
        <v>261</v>
      </c>
      <c r="B13" s="80"/>
      <c r="C13" s="51"/>
      <c r="D13" s="80"/>
      <c r="E13" s="50"/>
      <c r="F13" s="74" t="s">
        <v>263</v>
      </c>
    </row>
    <row r="14" spans="1:6">
      <c r="A14" s="61" t="s">
        <v>258</v>
      </c>
      <c r="B14" s="80"/>
      <c r="C14" s="51"/>
      <c r="D14" s="80"/>
      <c r="E14" s="50"/>
      <c r="F14" s="74" t="s">
        <v>264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-67296402</v>
      </c>
      <c r="C19" s="51"/>
      <c r="D19" s="80">
        <v>-77596341</v>
      </c>
      <c r="E19" s="50"/>
      <c r="F19" s="42"/>
    </row>
    <row r="20" spans="1:6">
      <c r="A20" s="61" t="s">
        <v>242</v>
      </c>
      <c r="B20" s="80"/>
      <c r="C20" s="51"/>
      <c r="D20" s="80"/>
      <c r="E20" s="50"/>
      <c r="F20" s="42"/>
    </row>
    <row r="21" spans="1:6">
      <c r="A21" s="44" t="s">
        <v>236</v>
      </c>
      <c r="B21" s="79"/>
      <c r="C21" s="51"/>
      <c r="D21" s="79"/>
      <c r="E21" s="50"/>
      <c r="F21" s="42"/>
    </row>
    <row r="22" spans="1:6">
      <c r="A22" s="61" t="s">
        <v>243</v>
      </c>
      <c r="B22" s="80">
        <v>-2776000</v>
      </c>
      <c r="C22" s="51"/>
      <c r="D22" s="80">
        <v>-1905403</v>
      </c>
      <c r="E22" s="50"/>
      <c r="F22" s="42"/>
    </row>
    <row r="23" spans="1:6">
      <c r="A23" s="61" t="s">
        <v>244</v>
      </c>
      <c r="B23" s="80">
        <v>-463592</v>
      </c>
      <c r="C23" s="51"/>
      <c r="D23" s="80">
        <v>-318202</v>
      </c>
      <c r="E23" s="50"/>
      <c r="F23" s="42"/>
    </row>
    <row r="24" spans="1:6">
      <c r="A24" s="61" t="s">
        <v>246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270</v>
      </c>
      <c r="B26" s="80">
        <v>-19677</v>
      </c>
      <c r="C26" s="51"/>
      <c r="D26" s="80">
        <v>-156414</v>
      </c>
      <c r="E26" s="50"/>
      <c r="F26" s="42"/>
    </row>
    <row r="27" spans="1:6">
      <c r="A27" s="44" t="s">
        <v>221</v>
      </c>
      <c r="B27" s="80">
        <v>-1381584</v>
      </c>
      <c r="C27" s="51"/>
      <c r="D27" s="80">
        <v>-4912107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247</v>
      </c>
      <c r="B29" s="80"/>
      <c r="C29" s="51"/>
      <c r="D29" s="80"/>
      <c r="E29" s="50"/>
      <c r="F29" s="42"/>
    </row>
    <row r="30" spans="1:6" ht="15" customHeight="1">
      <c r="A30" s="61" t="s">
        <v>245</v>
      </c>
      <c r="B30" s="80"/>
      <c r="C30" s="51"/>
      <c r="D30" s="80"/>
      <c r="E30" s="50"/>
      <c r="F30" s="42"/>
    </row>
    <row r="31" spans="1:6" ht="15" customHeight="1">
      <c r="A31" s="61" t="s">
        <v>254</v>
      </c>
      <c r="B31" s="80"/>
      <c r="C31" s="51"/>
      <c r="D31" s="80"/>
      <c r="E31" s="50"/>
      <c r="F31" s="42"/>
    </row>
    <row r="32" spans="1:6" ht="15" customHeight="1">
      <c r="A32" s="61" t="s">
        <v>248</v>
      </c>
      <c r="B32" s="80"/>
      <c r="C32" s="51"/>
      <c r="D32" s="80"/>
      <c r="E32" s="50"/>
      <c r="F32" s="42"/>
    </row>
    <row r="33" spans="1:6" ht="15" customHeight="1">
      <c r="A33" s="61" t="s">
        <v>253</v>
      </c>
      <c r="B33" s="80"/>
      <c r="C33" s="51"/>
      <c r="D33" s="80"/>
      <c r="E33" s="50"/>
      <c r="F33" s="42"/>
    </row>
    <row r="34" spans="1:6" ht="15" customHeight="1">
      <c r="A34" s="61" t="s">
        <v>249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237</v>
      </c>
      <c r="B36" s="79"/>
      <c r="C36" s="62"/>
      <c r="D36" s="79"/>
      <c r="E36" s="50"/>
      <c r="F36" s="42"/>
    </row>
    <row r="37" spans="1:6">
      <c r="A37" s="61" t="s">
        <v>250</v>
      </c>
      <c r="B37" s="80"/>
      <c r="C37" s="51"/>
      <c r="D37" s="80">
        <v>-238469</v>
      </c>
      <c r="E37" s="50"/>
      <c r="F37" s="42"/>
    </row>
    <row r="38" spans="1:6">
      <c r="A38" s="61" t="s">
        <v>252</v>
      </c>
      <c r="B38" s="80"/>
      <c r="C38" s="51"/>
      <c r="D38" s="80"/>
      <c r="E38" s="50"/>
      <c r="F38" s="42"/>
    </row>
    <row r="39" spans="1:6">
      <c r="A39" s="61" t="s">
        <v>251</v>
      </c>
      <c r="B39" s="80">
        <v>199327</v>
      </c>
      <c r="C39" s="51"/>
      <c r="D39" s="80">
        <v>-30113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255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3917499</v>
      </c>
      <c r="C42" s="53"/>
      <c r="D42" s="81">
        <f>SUM(D9:D41)</f>
        <v>3018249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-590576</v>
      </c>
      <c r="C44" s="51"/>
      <c r="D44" s="80">
        <v>-476199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235</v>
      </c>
      <c r="B46" s="80"/>
      <c r="C46" s="51"/>
      <c r="D46" s="80"/>
      <c r="E46" s="50"/>
      <c r="F46" s="42"/>
    </row>
    <row r="47" spans="1:6">
      <c r="A47" s="44" t="s">
        <v>238</v>
      </c>
      <c r="B47" s="83">
        <f>SUM(B42:B46)</f>
        <v>3326923</v>
      </c>
      <c r="C47" s="56"/>
      <c r="D47" s="83">
        <f>SUM(D42:D46)</f>
        <v>2542050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239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241</v>
      </c>
      <c r="B57" s="89">
        <f>B47+B55</f>
        <v>3326923</v>
      </c>
      <c r="C57" s="69"/>
      <c r="D57" s="89">
        <f>D47+D55</f>
        <v>2542050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256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2021-07-15T12:43:17Z</dcterms:modified>
</cp:coreProperties>
</file>