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B17" s="1"/>
  <c r="C12"/>
  <c r="C17" s="1"/>
  <c r="M18"/>
  <c r="N20"/>
  <c r="N8"/>
  <c r="N24"/>
  <c r="M20"/>
  <c r="N10"/>
  <c r="M11"/>
  <c r="M6"/>
  <c r="M22"/>
  <c r="M25"/>
  <c r="M12"/>
  <c r="N14"/>
  <c r="N27"/>
  <c r="M14"/>
  <c r="N6"/>
  <c r="N22"/>
  <c r="N7"/>
  <c r="N18"/>
  <c r="N26"/>
  <c r="N15"/>
  <c r="N13"/>
  <c r="M17"/>
  <c r="M16"/>
  <c r="M24"/>
  <c r="N23"/>
  <c r="M7"/>
  <c r="M19"/>
  <c r="M9"/>
  <c r="M21"/>
  <c r="M23"/>
  <c r="M8"/>
  <c r="N17"/>
  <c r="N19"/>
  <c r="N16"/>
  <c r="N21"/>
  <c r="M13"/>
  <c r="N9"/>
  <c r="M26"/>
  <c r="M15"/>
  <c r="M10"/>
  <c r="N11"/>
  <c r="N25"/>
  <c r="M27"/>
  <c r="N12"/>
  <c r="C25" l="1"/>
  <c r="C27"/>
  <c r="B25"/>
  <c r="B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<sst xmlns="http://schemas.openxmlformats.org/spreadsheetml/2006/main" count="28" uniqueCount="27">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</sst>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17" sqref="C17"/>
    </sheetView>
  </sheetViews>
  <sheetFormatPr defaultRowHeight="15"/>
  <cols>
    <col min="1" max="1" width="72.28515625" customWidth="1"/>
    <col min="2" max="2" width="10.5703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232351970</v>
      </c>
      <c r="C6" s="1">
        <v>230106227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-206782569</v>
      </c>
      <c r="C10" s="1">
        <v>-195252402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-1550135</v>
      </c>
      <c r="C11" s="1">
        <v>-4581658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-11671269</v>
      </c>
      <c r="C12" s="16">
        <f>SUM(C13:C14)</f>
        <v>-10328214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-10001088</v>
      </c>
      <c r="C13" s="1">
        <v>-8850227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-1670181</v>
      </c>
      <c r="C14" s="23">
        <v>-1477987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-1564668</v>
      </c>
      <c r="C15" s="23">
        <v>-1989106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-2991644</v>
      </c>
      <c r="C16" s="23">
        <v>-259197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7791685</v>
      </c>
      <c r="C17" s="7">
        <f>SUM(C6:C12,C15:C16)</f>
        <v>17695650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4126888</v>
      </c>
      <c r="C22" s="1">
        <v>92078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4126888</v>
      </c>
      <c r="C23" s="7">
        <f>SUM(C20:C22)</f>
        <v>92078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11918573</v>
      </c>
      <c r="C25" s="6">
        <f>C17+C23</f>
        <v>17787728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1787785</v>
      </c>
      <c r="C26" s="1">
        <v>2668159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B17-B26</f>
        <v>6003900</v>
      </c>
      <c r="C27" s="2">
        <f>C17-C26</f>
        <v>15027491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2019-07-04T09:56:50Z</dcterms:modified>
</cp:coreProperties>
</file>