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endime Ortaku 2019\Lufra + Dukat + Maksim Qose\Lufra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<sst xmlns="http://schemas.openxmlformats.org/spreadsheetml/2006/main" count="414" uniqueCount="271">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</sst>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B28" workbookViewId="0">
      <selection activeCell="G35" sqref="G3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1362725099</v>
      </c>
      <c r="C10" s="52"/>
      <c r="D10" s="64">
        <v>1305024709</v>
      </c>
      <c r="E10" s="51"/>
      <c r="F10" s="82" t="s">
        <v>267</v>
      </c>
    </row>
    <row r="11" spans="1:6">
      <c r="A11" s="63" t="s">
        <v>264</v>
      </c>
      <c r="B11" s="64">
        <v>8616534</v>
      </c>
      <c r="C11" s="52"/>
      <c r="D11" s="64">
        <v>5891468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10642477</v>
      </c>
      <c r="C14" s="52"/>
      <c r="D14" s="64">
        <v>11157856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-807572305</v>
      </c>
      <c r="C19" s="52"/>
      <c r="D19" s="64">
        <v>-727599895</v>
      </c>
      <c r="E19" s="51"/>
      <c r="F19" s="42"/>
    </row>
    <row r="20" spans="1:6">
      <c r="A20" s="63" t="s">
        <v>247</v>
      </c>
      <c r="B20" s="64">
        <v>-278223496</v>
      </c>
      <c r="C20" s="52"/>
      <c r="D20" s="64">
        <v>-276849236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-81869003</v>
      </c>
      <c r="C22" s="52"/>
      <c r="D22" s="64">
        <v>-71749382</v>
      </c>
      <c r="E22" s="51"/>
      <c r="F22" s="42"/>
    </row>
    <row r="23" spans="1:6">
      <c r="A23" s="63" t="s">
        <v>249</v>
      </c>
      <c r="B23" s="64">
        <v>-13672124</v>
      </c>
      <c r="C23" s="52"/>
      <c r="D23" s="64">
        <v>-11408152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-101616168</v>
      </c>
      <c r="C26" s="52"/>
      <c r="D26" s="64">
        <v>-130837010</v>
      </c>
      <c r="E26" s="51"/>
      <c r="F26" s="42"/>
    </row>
    <row r="27" spans="1:6">
      <c r="A27" s="45" t="s">
        <v>221</v>
      </c>
      <c r="B27" s="64">
        <v>-9248342</v>
      </c>
      <c r="C27" s="52"/>
      <c r="D27" s="64">
        <v>-5967261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-2649930</v>
      </c>
      <c r="C37" s="52"/>
      <c r="D37" s="64">
        <v>-2749929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87132742</v>
      </c>
      <c r="C42" s="55"/>
      <c r="D42" s="54">
        <f>SUM(D9:D41)</f>
        <v>94913168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-13069911</v>
      </c>
      <c r="C44" s="52"/>
      <c r="D44" s="64">
        <v>-14236975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74062831</v>
      </c>
      <c r="C47" s="58"/>
      <c r="D47" s="67">
        <f>SUM(D42:D46)</f>
        <v>80676193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74062831</v>
      </c>
      <c r="C57" s="77"/>
      <c r="D57" s="76">
        <f>D47+D55</f>
        <v>80676193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2020-06-29T14:08:03Z</dcterms:modified>
</cp:coreProperties>
</file>