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4505" yWindow="-15" windowWidth="14310" windowHeight="12855" tabRatio="801"/>
  </bookViews>
  <sheets>
    <sheet name="2.1-Pasqyra e Perform. (natyra)" sheetId="18" r:id="rId1"/>
  </sheet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8" l="1"/>
  <c r="B42" i="18" l="1"/>
  <c r="B47" i="18" s="1"/>
  <c r="D55" i="18" l="1"/>
  <c r="B55" i="18"/>
  <c r="D42" i="18"/>
  <c r="D47" i="18" s="1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<sst xmlns="http://schemas.openxmlformats.org/spreadsheetml/2006/main" count="60" uniqueCount="58">
  <si>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</si>
  <si>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</si>
  <si>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</si>
  <si>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</si>
  <si>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</si>
  <si>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</si>
  <si>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</si>
  <si>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</si>
  <si>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</si>
  <si>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</si>
  <si>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</si>
  <si>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</si>
  <si>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</si>
  <si>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</si>
  <si>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</si>
  <si>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</si>
  <si>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</si>
  <si>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</si>
  <si>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</si>
  <si>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</si>
  <si>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</si>
  <si>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</si>
  <si>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</si>
  <si>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</si>
  <si>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</si>
  <si>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</si>
  <si>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</si>
  <si>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</si>
  <si>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</si>
  <si>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</si>
  <si>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</si>
  <si>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</si>
  <si>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</si>
  <si>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</si>
  <si>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</si>
  <si>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</si>
  <si>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</si>
  <si>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</si>
  <si>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</si>
  <si>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</si>
  <si>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</si>
  <si>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</si>
  <si>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</si>
  <si>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</si>
  <si>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</si>
  <si>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</si>
  <si>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</si>
  <si>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</si>
  <si>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</si>
  <si>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</si>
  <si>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</si>
  <si>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</si>
  <si>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</si>
  <si>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</si>
  <si>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</si>
  <si>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Lek/Mije</t>
  </si>
  <si>
    <t>ARGENT DACI PF</t>
  </si>
  <si>
    <t>L01914003T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</si>
</sst>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 applyNumberFormat="1" applyFill="1" applyBorder="1" applyAlignment="1" applyProtection="1"/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2" applyNumberFormat="1" applyFont="1" applyFill="1" applyBorder="1" applyAlignment="1" applyProtection="1">
      <alignment wrapText="1"/>
    </xf>
    <xf numFmtId="37" fontId="171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7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A13" sqref="A13"/>
    </sheetView>
  </sheetViews>
  <sheetFormatPr defaultColWidth="9.140625" defaultRowHeight="15"/>
  <cols>
    <col min="1" max="1" width="74.285156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121713748</v>
      </c>
      <c r="C10" s="17"/>
      <c r="D10" s="29">
        <v>139360316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>
        <v>5936318</v>
      </c>
      <c r="C14" s="17"/>
      <c r="D14" s="29">
        <v>3742694</v>
      </c>
      <c r="E14" s="16"/>
    </row>
    <row r="15" spans="1:5">
      <c r="A15" s="10" t="s">
        <v>7</v>
      </c>
      <c r="B15" s="29">
        <v>0</v>
      </c>
      <c r="C15" s="17"/>
      <c r="D15" s="29">
        <v>0</v>
      </c>
      <c r="E15" s="16"/>
    </row>
    <row r="16" spans="1:5" ht="29.25">
      <c r="A16" s="10" t="s">
        <v>8</v>
      </c>
      <c r="B16" s="29"/>
      <c r="C16" s="17"/>
      <c r="D16" s="29"/>
      <c r="E16" s="16"/>
    </row>
    <row r="17" spans="1:8">
      <c r="A17" s="10" t="s">
        <v>9</v>
      </c>
      <c r="B17" s="29"/>
      <c r="C17" s="17"/>
      <c r="D17" s="29"/>
      <c r="E17" s="16"/>
    </row>
    <row r="18" spans="1:8">
      <c r="A18" s="10" t="s">
        <v>10</v>
      </c>
      <c r="B18" s="16"/>
      <c r="C18" s="17"/>
      <c r="D18" s="16"/>
      <c r="E18" s="16"/>
    </row>
    <row r="19" spans="1:8">
      <c r="A19" s="28" t="s">
        <v>10</v>
      </c>
      <c r="B19" s="29">
        <v>-111708480</v>
      </c>
      <c r="C19" s="17"/>
      <c r="D19" s="29">
        <v>-108455771</v>
      </c>
      <c r="E19" s="16"/>
    </row>
    <row r="20" spans="1:8">
      <c r="A20" s="28" t="s">
        <v>34</v>
      </c>
      <c r="B20" s="29">
        <v>-2652187</v>
      </c>
      <c r="C20" s="17"/>
      <c r="D20" s="29">
        <v>-2963190</v>
      </c>
      <c r="E20" s="16"/>
    </row>
    <row r="21" spans="1:8">
      <c r="A21" s="10" t="s">
        <v>28</v>
      </c>
      <c r="B21" s="16"/>
      <c r="C21" s="17"/>
      <c r="D21" s="16"/>
      <c r="E21" s="16"/>
    </row>
    <row r="22" spans="1:8">
      <c r="A22" s="28" t="s">
        <v>35</v>
      </c>
      <c r="B22" s="29">
        <v>-3409939</v>
      </c>
      <c r="C22" s="17"/>
      <c r="D22" s="29">
        <v>-5039059</v>
      </c>
      <c r="E22" s="16"/>
    </row>
    <row r="23" spans="1:8">
      <c r="A23" s="28" t="s">
        <v>36</v>
      </c>
      <c r="B23" s="29">
        <v>-661313</v>
      </c>
      <c r="C23" s="17"/>
      <c r="D23" s="29">
        <v>-927061</v>
      </c>
      <c r="E23" s="16"/>
    </row>
    <row r="24" spans="1:8">
      <c r="A24" s="28" t="s">
        <v>38</v>
      </c>
      <c r="B24" s="29"/>
      <c r="C24" s="17"/>
      <c r="D24" s="29"/>
      <c r="E24" s="16"/>
    </row>
    <row r="25" spans="1:8">
      <c r="A25" s="10" t="s">
        <v>11</v>
      </c>
      <c r="B25" s="29"/>
      <c r="C25" s="17"/>
      <c r="D25" s="29"/>
      <c r="E25" s="16"/>
    </row>
    <row r="26" spans="1:8">
      <c r="A26" s="10" t="s">
        <v>26</v>
      </c>
      <c r="B26" s="29">
        <v>-2641957</v>
      </c>
      <c r="C26" s="17"/>
      <c r="D26" s="29">
        <v>-7050483</v>
      </c>
      <c r="E26" s="16"/>
    </row>
    <row r="27" spans="1:8">
      <c r="A27" s="10" t="s">
        <v>12</v>
      </c>
      <c r="B27" s="29">
        <v>-3818322</v>
      </c>
      <c r="C27" s="17"/>
      <c r="D27" s="29">
        <v>-7193157</v>
      </c>
      <c r="E27" s="16"/>
    </row>
    <row r="28" spans="1:8">
      <c r="A28" s="10" t="s">
        <v>1</v>
      </c>
      <c r="B28" s="16"/>
      <c r="C28" s="17"/>
      <c r="D28" s="16"/>
      <c r="E28" s="16"/>
    </row>
    <row r="29" spans="1:8" ht="15" customHeight="1">
      <c r="A29" s="28" t="s">
        <v>39</v>
      </c>
      <c r="B29" s="29"/>
      <c r="C29" s="17"/>
      <c r="D29" s="29"/>
      <c r="E29" s="16"/>
      <c r="H29" s="7">
        <f>99/12</f>
        <v>8.25</v>
      </c>
    </row>
    <row r="30" spans="1:8" ht="15" customHeight="1">
      <c r="A30" s="28" t="s">
        <v>37</v>
      </c>
      <c r="B30" s="29"/>
      <c r="C30" s="17"/>
      <c r="D30" s="29"/>
      <c r="E30" s="16"/>
    </row>
    <row r="31" spans="1:8" ht="15" customHeight="1">
      <c r="A31" s="28" t="s">
        <v>46</v>
      </c>
      <c r="B31" s="29"/>
      <c r="C31" s="17"/>
      <c r="D31" s="29"/>
      <c r="E31" s="16"/>
    </row>
    <row r="32" spans="1:8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>
        <v>53396</v>
      </c>
      <c r="C33" s="17"/>
      <c r="D33" s="29">
        <v>0</v>
      </c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 ht="29.2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-1125685</v>
      </c>
      <c r="C37" s="17"/>
      <c r="D37" s="29">
        <v>-1613893</v>
      </c>
      <c r="E37" s="16"/>
    </row>
    <row r="38" spans="1:5" ht="30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0</v>
      </c>
      <c r="C39" s="17"/>
      <c r="D39" s="29">
        <v>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 ht="14.25" customHeight="1">
      <c r="A42" s="10" t="s">
        <v>15</v>
      </c>
      <c r="B42" s="19">
        <f>SUM(B9:B41)</f>
        <v>1685579</v>
      </c>
      <c r="C42" s="20"/>
      <c r="D42" s="19">
        <f>SUM(D9:D41)</f>
        <v>9860396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-400373</v>
      </c>
      <c r="C44" s="17"/>
      <c r="D44" s="29">
        <v>-1486809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1285206</v>
      </c>
      <c r="C47" s="23"/>
      <c r="D47" s="32">
        <f>SUM(D42:D46)</f>
        <v>8373587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>
        <v>0</v>
      </c>
      <c r="C50" s="18"/>
      <c r="D50" s="30">
        <v>0</v>
      </c>
      <c r="E50" s="16"/>
    </row>
    <row r="51" spans="1:5">
      <c r="A51" s="28" t="s">
        <v>22</v>
      </c>
      <c r="B51" s="30">
        <v>0</v>
      </c>
      <c r="C51" s="18"/>
      <c r="D51" s="30">
        <v>0</v>
      </c>
      <c r="E51" s="16"/>
    </row>
    <row r="52" spans="1:5">
      <c r="A52" s="28" t="s">
        <v>23</v>
      </c>
      <c r="B52" s="30">
        <v>0</v>
      </c>
      <c r="C52" s="18"/>
      <c r="D52" s="30">
        <v>0</v>
      </c>
      <c r="E52" s="21"/>
    </row>
    <row r="53" spans="1:5" ht="15" customHeight="1">
      <c r="A53" s="28" t="s">
        <v>24</v>
      </c>
      <c r="B53" s="30">
        <v>0</v>
      </c>
      <c r="C53" s="18"/>
      <c r="D53" s="30">
        <v>0</v>
      </c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1285206</v>
      </c>
      <c r="C57" s="42"/>
      <c r="D57" s="41">
        <f>D47+D55</f>
        <v>8373587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HPF1</cp:lastModifiedBy>
  <cp:lastPrinted>2016-10-03T09:59:38Z</cp:lastPrinted>
  <dcterms:created xsi:type="dcterms:W3CDTF">2012-01-19T09:31:29Z</dcterms:created>
  <dcterms:modified xsi:type="dcterms:W3CDTF">2020-08-03T11:11:06Z</dcterms:modified>
</cp:coreProperties>
</file>