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jola.daizi\OneDrive - BOLV-OIL\Desktop\qkb\qkb 2019\PASQURAT Autovizion 2019 QKB\"/>
    </mc:Choice>
  </mc:AlternateContent>
  <xr:revisionPtr revIDLastSave="20" documentId="11_A24E47BDF2210B21674C9E4861528B34950536A3" xr6:coauthVersionLast="45" xr6:coauthVersionMax="45" xr10:uidLastSave="{9E45E772-4D1A-4CC8-962F-4C247CCFE65C}"/>
  <bookViews>
    <workbookView xWindow="-108" yWindow="-108" windowWidth="23256" windowHeight="12576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8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5" i="18" l="1"/>
  <c r="B55" i="18"/>
  <c r="D42" i="18"/>
  <c r="D47" i="18" s="1"/>
  <c r="D57" i="18" s="1"/>
  <c r="B42" i="18"/>
  <c r="B47" i="18" s="1"/>
  <c r="B57" i="18" s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<sst xmlns="http://schemas.openxmlformats.org/spreadsheetml/2006/main" count="414" uniqueCount="271">
  <si>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</si>
  <si>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</si>
  <si>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</si>
  <si>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</si>
  <si>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</si>
  <si>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</si>
  <si>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</si>
  <si>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</si>
  <si>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</si>
  <si>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</si>
  <si>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</si>
  <si>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</si>
  <si>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</si>
  <si>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</si>
  <si>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</si>
  <si>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</si>
  <si>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</si>
  <si>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</si>
  <si>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</si>
  <si>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</si>
  <si>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</si>
  <si>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</si>
  <si>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</si>
  <si>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</si>
  <si>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</si>
  <si>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</si>
  <si>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</si>
  <si>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</si>
  <si>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</si>
  <si>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</si>
  <si>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</si>
  <si>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</si>
  <si>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</si>
  <si>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</si>
  <si>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</si>
  <si>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</si>
  <si>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</si>
  <si>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</si>
  <si>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</si>
  <si>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</si>
  <si>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</si>
  <si>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</si>
  <si>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</si>
  <si>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</si>
  <si>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</si>
  <si>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</si>
  <si>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</si>
  <si>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</si>
  <si>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</si>
  <si>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</si>
  <si>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</si>
  <si>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</si>
  <si>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</si>
  <si>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</si>
  <si>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</si>
  <si>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</si>
  <si>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</si>
  <si>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</si>
  <si>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</si>
  <si>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</si>
  <si>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</si>
  <si>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</si>
  <si>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</si>
  <si>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</si>
  <si>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</si>
  <si>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</si>
  <si>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</si>
  <si>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</si>
  <si>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</si>
  <si>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</si>
  <si>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</si>
  <si>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</si>
  <si>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</si>
  <si>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</si>
  <si>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</si>
  <si>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</si>
  <si>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</si>
  <si>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</si>
  <si>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</si>
  <si>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</si>
  <si>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</si>
  <si>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</si>
  <si>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</si>
  <si>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</si>
  <si>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</si>
  <si>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</si>
  <si>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</si>
  <si>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</si>
  <si>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</si>
  <si>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</si>
  <si>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</si>
  <si>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</si>
  <si>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</si>
  <si>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</si>
  <si>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</si>
  <si>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</si>
  <si>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</si>
  <si>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</si>
  <si>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</si>
  <si>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</si>
  <si>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</si>
  <si>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</si>
  <si>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</si>
  <si>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</si>
  <si>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</si>
  <si>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</si>
  <si>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</si>
  <si>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</si>
  <si>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</si>
  <si>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</si>
  <si>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</si>
  <si>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</si>
  <si>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</si>
  <si>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</si>
  <si>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</si>
  <si>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</si>
  <si>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</si>
  <si>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</si>
  <si>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</si>
  <si>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</si>
  <si>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</si>
  <si>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</si>
  <si>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</si>
  <si>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</si>
  <si>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</si>
  <si>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</si>
  <si>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</si>
  <si>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</si>
  <si>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</si>
  <si>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</si>
  <si>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</si>
  <si>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</si>
  <si>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</si>
  <si>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</si>
  <si>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</si>
  <si>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</si>
  <si>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</si>
  <si>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</si>
  <si>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</si>
  <si>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</si>
  <si>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</si>
  <si>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</si>
  <si>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</si>
  <si>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</si>
  <si>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</si>
  <si>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</si>
  <si>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</si>
  <si>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</si>
  <si>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</si>
  <si>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</si>
  <si>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</si>
  <si>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</si>
  <si>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</si>
  <si>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</si>
  <si>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</si>
  <si>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</si>
  <si>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</si>
  <si>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</si>
  <si>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</si>
  <si>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</si>
  <si>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</si>
  <si>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</si>
  <si>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</si>
  <si>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</si>
  <si>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</si>
  <si>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</si>
  <si>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</si>
  <si>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</si>
  <si>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</si>
  <si>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</si>
  <si>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</si>
  <si>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</si>
  <si>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</si>
  <si>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</si>
  <si>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</si>
  <si>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</si>
  <si>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</si>
  <si>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</si>
  <si>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</si>
  <si>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</si>
  <si>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</si>
  <si>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</si>
  <si>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</si>
  <si>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</si>
  <si>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</si>
  <si>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</si>
  <si>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</si>
  <si>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</si>
  <si>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</si>
  <si>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</si>
  <si>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</si>
  <si>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</si>
  <si>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</si>
  <si>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</si>
  <si>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</si>
  <si>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</si>
  <si>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</si>
  <si>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</si>
  <si>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</si>
  <si>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</si>
  <si>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</si>
  <si>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</si>
  <si>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</si>
  <si>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</si>
  <si>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</si>
  <si>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</si>
  <si>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</si>
  <si>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</si>
  <si>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</si>
  <si>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</si>
  <si>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</si>
  <si>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</si>
  <si>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</si>
  <si>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</si>
  <si>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</si>
  <si>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</si>
  <si>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</si>
  <si>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</si>
  <si>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</si>
  <si>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</si>
  <si>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</si>
  <si>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</si>
  <si>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</si>
  <si>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</si>
  <si>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</si>
  <si>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</si>
  <si>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</si>
  <si>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</si>
  <si>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</si>
  <si>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</si>
  <si>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</si>
  <si>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</si>
  <si>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</si>
  <si>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</si>
  <si>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</si>
  <si>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</si>
  <si>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</si>
  <si>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</si>
  <si>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</si>
  <si>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</si>
  <si>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</si>
  <si>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</si>
  <si>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</si>
  <si>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</si>
  <si>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</si>
  <si>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</si>
  <si>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</si>
  <si>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</si>
  <si>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</si>
  <si>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</si>
  <si>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</si>
  <si>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</si>
  <si>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</si>
  <si>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</si>
  <si>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</si>
  <si>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</si>
  <si>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</si>
  <si>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</si>
  <si>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</si>
  <si>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</si>
  <si>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</si>
  <si>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</si>
  <si>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</si>
  <si>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</si>
  <si>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</si>
  <si>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</si>
  <si>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</si>
  <si>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Lek/Miljon Lek</t>
  </si>
  <si>
    <t>AUTOVIZION SHA</t>
  </si>
  <si>
    <t>NIPT K71420008L</t>
  </si>
  <si>
    <t>Pasqyrat financiare te vitit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</si>
</sst>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13" zoomScaleNormal="100" workbookViewId="0">
      <selection activeCell="B44" sqref="B44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270</v>
      </c>
    </row>
    <row r="2" spans="1:6" ht="14.4">
      <c r="A2" s="50" t="s">
        <v>268</v>
      </c>
    </row>
    <row r="3" spans="1:6" ht="14.4">
      <c r="A3" s="50" t="s">
        <v>269</v>
      </c>
    </row>
    <row r="4" spans="1:6" ht="14.4">
      <c r="A4" s="50" t="s">
        <v>267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234667763</v>
      </c>
      <c r="C10" s="52"/>
      <c r="D10" s="64">
        <v>216538263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-129097703</v>
      </c>
      <c r="C19" s="52"/>
      <c r="D19" s="64">
        <v>-139405586</v>
      </c>
      <c r="E19" s="51"/>
      <c r="F19" s="42"/>
    </row>
    <row r="20" spans="1:6">
      <c r="A20" s="63" t="s">
        <v>243</v>
      </c>
      <c r="B20" s="64">
        <v>-79464037</v>
      </c>
      <c r="C20" s="52"/>
      <c r="D20" s="64">
        <v>-48567917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-15138779</v>
      </c>
      <c r="C22" s="52"/>
      <c r="D22" s="64">
        <v>-13916884</v>
      </c>
      <c r="E22" s="51"/>
      <c r="F22" s="42"/>
    </row>
    <row r="23" spans="1:6">
      <c r="A23" s="63" t="s">
        <v>245</v>
      </c>
      <c r="B23" s="64">
        <v>-2466352</v>
      </c>
      <c r="C23" s="52"/>
      <c r="D23" s="64">
        <v>-2238497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-8547804</v>
      </c>
      <c r="C26" s="52"/>
      <c r="D26" s="64">
        <v>-6316790</v>
      </c>
      <c r="E26" s="51"/>
      <c r="F26" s="42"/>
    </row>
    <row r="27" spans="1:6">
      <c r="A27" s="45" t="s">
        <v>221</v>
      </c>
      <c r="B27" s="64"/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>
        <v>9815612</v>
      </c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>
        <v>0</v>
      </c>
      <c r="C37" s="52"/>
      <c r="D37" s="64">
        <v>-4591387</v>
      </c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ROUND(SUM(B9:B41),0)</f>
        <v>9768700</v>
      </c>
      <c r="C42" s="55"/>
      <c r="D42" s="54">
        <f>ROUND(SUM(D9:D41),0)</f>
        <v>1501202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-1552740</v>
      </c>
      <c r="C44" s="52"/>
      <c r="D44" s="64">
        <v>-261609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ROUND(SUM(B42:B46),0)</f>
        <v>8215960</v>
      </c>
      <c r="C47" s="58"/>
      <c r="D47" s="67">
        <f>ROUND(SUM(D42:D46),0)</f>
        <v>1239593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ROUND(SUM(B50:B54),0)</f>
        <v>0</v>
      </c>
      <c r="C55" s="72"/>
      <c r="D55" s="71">
        <f>ROUND(SUM(D50:D54),0)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242</v>
      </c>
      <c r="B57" s="76">
        <f>ROUND(B47+B55,0)</f>
        <v>8215960</v>
      </c>
      <c r="C57" s="77"/>
      <c r="D57" s="76">
        <f>ROUND(D47+D55,0)</f>
        <v>1239593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Edjola Daizi</cp:lastModifiedBy>
  <cp:lastPrinted>2016-10-03T09:59:38Z</cp:lastPrinted>
  <dcterms:created xsi:type="dcterms:W3CDTF">2012-01-19T09:31:29Z</dcterms:created>
  <dcterms:modified xsi:type="dcterms:W3CDTF">2020-02-20T14:56:26Z</dcterms:modified>
</cp:coreProperties>
</file>