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/>
  <c r="C12" l="1"/>
  <c r="B17"/>
  <c r="C17"/>
  <c r="C25" s="1"/>
  <c r="C27" s="1"/>
  <c r="N6"/>
  <c r="M17"/>
  <c r="N7"/>
  <c r="N21"/>
  <c r="M18"/>
  <c r="N15"/>
  <c r="M9"/>
  <c r="M23"/>
  <c r="N16"/>
  <c r="N10"/>
  <c r="M24"/>
  <c r="N13"/>
  <c r="M7"/>
  <c r="M21"/>
  <c r="N11"/>
  <c r="N24"/>
  <c r="M22"/>
  <c r="N18"/>
  <c r="M12"/>
  <c r="M27"/>
  <c r="N19"/>
  <c r="M10"/>
  <c r="N12"/>
  <c r="M20"/>
  <c r="M11"/>
  <c r="M25"/>
  <c r="N14"/>
  <c r="M8"/>
  <c r="M26"/>
  <c r="N22"/>
  <c r="M16"/>
  <c r="N9"/>
  <c r="N23"/>
  <c r="M13"/>
  <c r="N20"/>
  <c r="M6"/>
  <c r="M14"/>
  <c r="N25"/>
  <c r="N17"/>
  <c r="M15"/>
  <c r="N8"/>
  <c r="N26"/>
  <c r="M19"/>
  <c r="N27"/>
  <c r="B25" l="1"/>
  <c r="B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<sst xmlns="http://schemas.openxmlformats.org/spreadsheetml/2006/main" count="26" uniqueCount="25">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</sst>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5" fillId="0" borderId="0" xfId="0" applyNumberFormat="1" applyFont="1" applyBorder="1" applyAlignment="1">
      <alignment horizontal="center" vertical="center"/>
    </xf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A8" sqref="A8"/>
    </sheetView>
  </sheetViews>
  <sheetFormatPr defaultRowHeight="15"/>
  <cols>
    <col min="1" max="1" width="72.28515625" customWidth="1"/>
    <col min="2" max="2" width="13.5703125" customWidth="1"/>
    <col min="3" max="3" width="14.285156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24</v>
      </c>
      <c r="N1" s="20" t="s">
        <v>23</v>
      </c>
    </row>
    <row r="2" spans="1:14" ht="15" customHeight="1">
      <c r="A2" s="23" t="s">
        <v>22</v>
      </c>
      <c r="B2" s="19" t="s">
        <v>21</v>
      </c>
      <c r="C2" s="19" t="s">
        <v>21</v>
      </c>
    </row>
    <row r="3" spans="1:14" ht="15" customHeight="1">
      <c r="A3" s="24"/>
      <c r="B3" s="21">
        <v>2018</v>
      </c>
      <c r="C3" s="21">
        <v>2017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157694903</v>
      </c>
      <c r="C6" s="1">
        <v>175235180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1250</v>
      </c>
      <c r="C7" s="1">
        <v>2404260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-123717269</v>
      </c>
      <c r="C10" s="1">
        <v>-136343590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-8052954</v>
      </c>
      <c r="C11" s="22">
        <v>-9781621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-6385541</v>
      </c>
      <c r="C12" s="16">
        <f>SUM(C13:C14)</f>
        <v>-5276194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-5520567</v>
      </c>
      <c r="C13" s="1">
        <v>-4575986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-864974</v>
      </c>
      <c r="C14" s="22">
        <v>-700208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-1067209</v>
      </c>
      <c r="C15" s="1">
        <v>-776126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18473180</v>
      </c>
      <c r="C17" s="7">
        <f>SUM(C6:C12,C15:C16)</f>
        <v>25461909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-2846769</v>
      </c>
      <c r="C22" s="1">
        <v>4610976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SUM(B22)</f>
        <v>-2846769</v>
      </c>
      <c r="C23" s="7">
        <f>C22</f>
        <v>4610976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15626411</v>
      </c>
      <c r="C25" s="6">
        <f>C23+C17</f>
        <v>30072885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-2383951</v>
      </c>
      <c r="C26" s="1">
        <v>-4555739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13242460</v>
      </c>
      <c r="C27" s="2">
        <f>SUM(C25:C26)</f>
        <v>25517146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ACS</cp:lastModifiedBy>
  <dcterms:created xsi:type="dcterms:W3CDTF">2018-06-20T15:30:23Z</dcterms:created>
  <dcterms:modified xsi:type="dcterms:W3CDTF">2019-07-29T09:48:30Z</dcterms:modified>
</cp:coreProperties>
</file>