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60" yWindow="204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<sst xmlns="http://schemas.openxmlformats.org/spreadsheetml/2006/main" count="408" uniqueCount="267">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</sst>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3" workbookViewId="0">
      <selection activeCell="A51" sqref="A51"/>
    </sheetView>
  </sheetViews>
  <sheetFormatPr defaultRowHeight="15"/>
  <cols>
    <col min="1" max="1" width="110.5703125" style="41" customWidth="1"/>
    <col min="2" max="2" width="18.5703125" style="40" bestFit="1" customWidth="1"/>
    <col min="3" max="3" width="2.7109375" style="40" customWidth="1"/>
    <col min="4" max="4" width="18.5703125" style="40" bestFit="1" customWidth="1"/>
    <col min="5" max="5" width="2.5703125" style="40" customWidth="1"/>
    <col min="6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63">
        <v>112450039</v>
      </c>
      <c r="C10" s="51"/>
      <c r="D10" s="63">
        <v>85186656</v>
      </c>
      <c r="E10" s="50"/>
    </row>
    <row r="11" spans="1:5">
      <c r="A11" s="62" t="s">
        <v>264</v>
      </c>
      <c r="B11" s="63"/>
      <c r="C11" s="51"/>
      <c r="D11" s="63"/>
      <c r="E11" s="50"/>
    </row>
    <row r="12" spans="1:5">
      <c r="A12" s="62" t="s">
        <v>265</v>
      </c>
      <c r="B12" s="63"/>
      <c r="C12" s="51"/>
      <c r="D12" s="63"/>
      <c r="E12" s="50"/>
    </row>
    <row r="13" spans="1:5">
      <c r="A13" s="62" t="s">
        <v>266</v>
      </c>
      <c r="B13" s="63"/>
      <c r="C13" s="51"/>
      <c r="D13" s="63"/>
      <c r="E13" s="50"/>
    </row>
    <row r="14" spans="1:5">
      <c r="A14" s="62" t="s">
        <v>263</v>
      </c>
      <c r="B14" s="63"/>
      <c r="C14" s="51"/>
      <c r="D14" s="63"/>
      <c r="E14" s="50"/>
    </row>
    <row r="15" spans="1:5">
      <c r="A15" s="44" t="s">
        <v>216</v>
      </c>
      <c r="B15" s="63">
        <v>-4068992</v>
      </c>
      <c r="C15" s="51"/>
      <c r="D15" s="63">
        <v>-5913837</v>
      </c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>
        <v>-380220</v>
      </c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-55331899</v>
      </c>
      <c r="C19" s="51"/>
      <c r="D19" s="63">
        <v>-42236455</v>
      </c>
      <c r="E19" s="50"/>
    </row>
    <row r="20" spans="1:5">
      <c r="A20" s="62" t="s">
        <v>247</v>
      </c>
      <c r="B20" s="63">
        <v>-8472527</v>
      </c>
      <c r="C20" s="51"/>
      <c r="D20" s="63">
        <v>-3599400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63">
        <v>-3544538</v>
      </c>
      <c r="C22" s="51"/>
      <c r="D22" s="63">
        <v>-2674462</v>
      </c>
      <c r="E22" s="50"/>
    </row>
    <row r="23" spans="1:5">
      <c r="A23" s="62" t="s">
        <v>249</v>
      </c>
      <c r="B23" s="63">
        <v>-591938</v>
      </c>
      <c r="C23" s="51"/>
      <c r="D23" s="63">
        <v>-446635</v>
      </c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-214847</v>
      </c>
      <c r="C26" s="51"/>
      <c r="D26" s="63">
        <v>-95709</v>
      </c>
      <c r="E26" s="50"/>
    </row>
    <row r="27" spans="1:5">
      <c r="A27" s="44" t="s">
        <v>221</v>
      </c>
      <c r="B27" s="63">
        <v>-313623</v>
      </c>
      <c r="C27" s="51"/>
      <c r="D27" s="63">
        <v>-302912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63">
        <v>-850569</v>
      </c>
      <c r="C37" s="51"/>
      <c r="D37" s="63">
        <v>-553101</v>
      </c>
      <c r="E37" s="50"/>
    </row>
    <row r="38" spans="1:5">
      <c r="A38" s="62" t="s">
        <v>257</v>
      </c>
      <c r="B38" s="63"/>
      <c r="C38" s="51"/>
      <c r="D38" s="63"/>
      <c r="E38" s="50"/>
    </row>
    <row r="39" spans="1:5">
      <c r="A39" s="62" t="s">
        <v>256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260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38680886</v>
      </c>
      <c r="C42" s="54"/>
      <c r="D42" s="53">
        <f>SUM(D9:D41)</f>
        <v>29364145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-5849176</v>
      </c>
      <c r="C44" s="51"/>
      <c r="D44" s="63">
        <v>-4450059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f>SUM(B42:B46)</f>
        <v>32831710</v>
      </c>
      <c r="C47" s="57"/>
      <c r="D47" s="66">
        <f>SUM(D42:D46)</f>
        <v>24914086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75">
        <f>B47+B55</f>
        <v>32831710</v>
      </c>
      <c r="C57" s="76"/>
      <c r="D57" s="75">
        <f>D47+D55</f>
        <v>24914086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Fujitsu</cp:lastModifiedBy>
  <cp:lastPrinted>2016-10-03T09:59:38Z</cp:lastPrinted>
  <dcterms:created xsi:type="dcterms:W3CDTF">2012-01-19T09:31:29Z</dcterms:created>
  <dcterms:modified xsi:type="dcterms:W3CDTF">2020-07-18T07:56:31Z</dcterms:modified>
</cp:coreProperties>
</file>