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ofili\Documents\BILANCI 2020 -PASQYRAT SHOQERUESE\Bilancet 2020, Komjut.II\Nika, bilanci 2020\Pasqyrat Tatimet\Pasqyrat per QKB\"/>
    </mc:Choice>
  </mc:AlternateContent>
  <bookViews>
    <workbookView xWindow="930" yWindow="0" windowWidth="20490" windowHeight="6765" tabRatio="801"/>
  </bookViews>
  <sheets>
    <sheet name="Pasqyar e performances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55" i="18" l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<sst xmlns="http://schemas.openxmlformats.org/spreadsheetml/2006/main" count="414" uniqueCount="271">
  <si>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</si>
  <si>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</si>
  <si>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</si>
  <si>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</si>
  <si>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</si>
  <si>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</si>
  <si>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</si>
  <si>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</si>
  <si>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</si>
  <si>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</si>
  <si>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</si>
  <si>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</si>
  <si>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</si>
  <si>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</si>
  <si>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</si>
  <si>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</si>
  <si>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</si>
  <si>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</si>
  <si>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</si>
  <si>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</si>
  <si>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</si>
  <si>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</si>
  <si>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</si>
  <si>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</si>
  <si>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</si>
  <si>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</si>
  <si>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</si>
  <si>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</si>
  <si>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</si>
  <si>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</si>
  <si>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</si>
  <si>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</si>
  <si>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</si>
  <si>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</si>
  <si>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</si>
  <si>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</si>
  <si>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</si>
  <si>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</si>
  <si>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</si>
  <si>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</si>
  <si>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</si>
  <si>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</si>
  <si>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</si>
  <si>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</si>
  <si>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</si>
  <si>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</si>
  <si>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</si>
  <si>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</si>
  <si>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</si>
  <si>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</si>
  <si>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</si>
  <si>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</si>
  <si>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</si>
  <si>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</si>
  <si>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</si>
  <si>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</si>
  <si>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</si>
  <si>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</si>
  <si>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</si>
  <si>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</si>
  <si>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</si>
  <si>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</si>
  <si>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</si>
  <si>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</si>
  <si>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</si>
  <si>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</si>
  <si>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</si>
  <si>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</si>
  <si>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</si>
  <si>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</si>
  <si>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</si>
  <si>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</si>
  <si>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</si>
  <si>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</si>
  <si>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</si>
  <si>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</si>
  <si>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</si>
  <si>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</si>
  <si>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</si>
  <si>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</si>
  <si>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</si>
  <si>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</si>
  <si>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</si>
  <si>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</si>
  <si>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</si>
  <si>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</si>
  <si>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</si>
  <si>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</si>
  <si>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</si>
  <si>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</si>
  <si>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</si>
  <si>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</si>
  <si>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</si>
  <si>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</si>
  <si>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</si>
  <si>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</si>
  <si>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</si>
  <si>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</si>
  <si>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</si>
  <si>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</si>
  <si>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</si>
  <si>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</si>
  <si>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</si>
  <si>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</si>
  <si>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</si>
  <si>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</si>
  <si>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</si>
  <si>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</si>
  <si>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</si>
  <si>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</si>
  <si>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</si>
  <si>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</si>
  <si>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</si>
  <si>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</si>
  <si>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</si>
  <si>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</si>
  <si>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</si>
  <si>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</si>
  <si>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</si>
  <si>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</si>
  <si>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</si>
  <si>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</si>
  <si>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</si>
  <si>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</si>
  <si>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</si>
  <si>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</si>
  <si>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</si>
  <si>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</si>
  <si>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</si>
  <si>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</si>
  <si>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</si>
  <si>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</si>
  <si>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</si>
  <si>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</si>
  <si>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</si>
  <si>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</si>
  <si>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</si>
  <si>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</si>
  <si>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</si>
  <si>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</si>
  <si>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</si>
  <si>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</si>
  <si>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</si>
  <si>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</si>
  <si>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</si>
  <si>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</si>
  <si>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</si>
  <si>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</si>
  <si>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</si>
  <si>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</si>
  <si>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</si>
  <si>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</si>
  <si>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</si>
  <si>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</si>
  <si>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</si>
  <si>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</si>
  <si>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</si>
  <si>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</si>
  <si>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</si>
  <si>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</si>
  <si>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</si>
  <si>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</si>
  <si>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</si>
  <si>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</si>
  <si>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</si>
  <si>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</si>
  <si>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</si>
  <si>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</si>
  <si>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</si>
  <si>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</si>
  <si>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</si>
  <si>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</si>
  <si>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</si>
  <si>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</si>
  <si>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</si>
  <si>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</si>
  <si>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</si>
  <si>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</si>
  <si>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</si>
  <si>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</si>
  <si>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</si>
  <si>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</si>
  <si>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</si>
  <si>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</si>
  <si>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</si>
  <si>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</si>
  <si>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</si>
  <si>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</si>
  <si>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</si>
  <si>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</si>
  <si>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</si>
  <si>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</si>
  <si>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</si>
  <si>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</si>
  <si>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</si>
  <si>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</si>
  <si>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</si>
  <si>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</si>
  <si>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</si>
  <si>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</si>
  <si>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</si>
  <si>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</si>
  <si>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</si>
  <si>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</si>
  <si>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</si>
  <si>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</si>
  <si>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</si>
  <si>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</si>
  <si>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</si>
  <si>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</si>
  <si>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</si>
  <si>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</si>
  <si>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Lek/Mije Lek/Miljon Lek</t>
  </si>
  <si>
    <t>Lali  shpk</t>
  </si>
  <si>
    <t>NIPT  K04814853M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</si>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</sst>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4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82" fillId="0" borderId="0" xfId="0" applyFont="1"/>
    <xf numFmtId="0" fontId="183" fillId="0" borderId="0" xfId="0" applyFont="1"/>
    <xf numFmtId="0" fontId="181" fillId="0" borderId="0" xfId="0" applyNumberFormat="1" applyFont="1" applyFill="1" applyBorder="1" applyAlignment="1" applyProtection="1">
      <alignment horizontal="left" wrapText="1" indent="2"/>
    </xf>
    <xf numFmtId="0" fontId="179" fillId="0" borderId="0" xfId="0" applyFont="1" applyAlignment="1"/>
    <xf numFmtId="3" fontId="178" fillId="0" borderId="0" xfId="0" applyNumberFormat="1" applyFont="1" applyFill="1" applyBorder="1" applyAlignment="1">
      <alignment horizontal="center" vertical="center"/>
    </xf>
    <xf numFmtId="0" fontId="185" fillId="0" borderId="0" xfId="0" applyFont="1" applyBorder="1" applyAlignment="1">
      <alignment vertical="center"/>
    </xf>
    <xf numFmtId="0" fontId="179" fillId="0" borderId="0" xfId="0" applyFont="1" applyFill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34" borderId="0" xfId="0" applyNumberFormat="1" applyFont="1" applyFill="1" applyBorder="1" applyAlignment="1" applyProtection="1"/>
    <xf numFmtId="37" fontId="179" fillId="0" borderId="0" xfId="0" applyNumberFormat="1" applyFont="1" applyFill="1" applyBorder="1" applyAlignment="1">
      <alignment horizontal="right"/>
    </xf>
    <xf numFmtId="0" fontId="177" fillId="62" borderId="0" xfId="0" applyNumberFormat="1" applyFont="1" applyFill="1" applyBorder="1" applyAlignment="1" applyProtection="1">
      <alignment wrapText="1"/>
    </xf>
    <xf numFmtId="37" fontId="182" fillId="0" borderId="25" xfId="0" applyNumberFormat="1" applyFont="1" applyBorder="1" applyAlignment="1">
      <alignment horizontal="right"/>
    </xf>
    <xf numFmtId="37" fontId="182" fillId="0" borderId="0" xfId="0" applyNumberFormat="1" applyFont="1" applyBorder="1" applyAlignment="1">
      <alignment horizontal="right"/>
    </xf>
    <xf numFmtId="37" fontId="182" fillId="0" borderId="0" xfId="0" applyNumberFormat="1" applyFont="1" applyFill="1" applyBorder="1" applyAlignment="1">
      <alignment horizontal="right"/>
    </xf>
    <xf numFmtId="37" fontId="182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7" fillId="0" borderId="0" xfId="6591" applyNumberFormat="1" applyFont="1" applyFill="1" applyBorder="1" applyAlignment="1" applyProtection="1">
      <alignment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5" fillId="0" borderId="0" xfId="6595" applyFont="1" applyFill="1" applyAlignment="1">
      <alignment horizontal="center"/>
    </xf>
    <xf numFmtId="0" fontId="175" fillId="0" borderId="0" xfId="6595" applyFont="1" applyAlignment="1">
      <alignment horizontal="center"/>
    </xf>
    <xf numFmtId="0" fontId="181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1" applyNumberFormat="1" applyFont="1" applyBorder="1" applyAlignment="1">
      <alignment horizontal="right" vertical="center"/>
    </xf>
    <xf numFmtId="37" fontId="178" fillId="0" borderId="0" xfId="6591" applyNumberFormat="1" applyFont="1" applyBorder="1" applyAlignment="1">
      <alignment horizontal="right" vertical="center"/>
    </xf>
    <xf numFmtId="0" fontId="180" fillId="0" borderId="0" xfId="6591" applyNumberFormat="1" applyFont="1" applyFill="1" applyBorder="1" applyAlignment="1" applyProtection="1">
      <alignment wrapText="1"/>
    </xf>
    <xf numFmtId="37" fontId="179" fillId="0" borderId="0" xfId="6591" applyNumberFormat="1" applyFont="1" applyAlignment="1">
      <alignment horizontal="right"/>
    </xf>
    <xf numFmtId="37" fontId="179" fillId="0" borderId="0" xfId="6591" applyNumberFormat="1" applyFont="1" applyBorder="1" applyAlignment="1">
      <alignment horizontal="right"/>
    </xf>
    <xf numFmtId="37" fontId="182" fillId="0" borderId="15" xfId="6591" applyNumberFormat="1" applyFont="1" applyFill="1" applyBorder="1" applyAlignment="1">
      <alignment horizontal="right"/>
    </xf>
    <xf numFmtId="37" fontId="182" fillId="0" borderId="0" xfId="6591" applyNumberFormat="1" applyFont="1" applyFill="1" applyBorder="1" applyAlignment="1">
      <alignment horizontal="right"/>
    </xf>
    <xf numFmtId="0" fontId="186" fillId="0" borderId="0" xfId="6591" applyNumberFormat="1" applyFont="1" applyFill="1" applyBorder="1" applyAlignment="1" applyProtection="1">
      <alignment wrapText="1"/>
    </xf>
    <xf numFmtId="0" fontId="175" fillId="0" borderId="0" xfId="6595" applyFont="1" applyFill="1" applyAlignment="1">
      <alignment horizontal="center" vertical="center"/>
    </xf>
    <xf numFmtId="0" fontId="175" fillId="0" borderId="0" xfId="6595" applyFont="1" applyAlignment="1">
      <alignment horizontal="center" vertical="center"/>
    </xf>
    <xf numFmtId="0" fontId="175" fillId="0" borderId="0" xfId="6595" applyFont="1" applyAlignment="1">
      <alignment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Albania_-__Income_Statement_September_2009" xfId="659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topLeftCell="A46" workbookViewId="0">
      <selection activeCell="G53" sqref="G53"/>
    </sheetView>
  </sheetViews>
  <sheetFormatPr defaultRowHeight="15"/>
  <cols>
    <col min="1" max="1" width="86.42578125" style="37" customWidth="1"/>
    <col min="2" max="2" width="15.7109375" style="36" customWidth="1"/>
    <col min="3" max="3" width="2.7109375" style="36" customWidth="1"/>
    <col min="4" max="4" width="15.7109375" style="36" customWidth="1"/>
    <col min="5" max="5" width="2.5703125" style="36" customWidth="1"/>
    <col min="6" max="6" width="22" style="36" customWidth="1"/>
    <col min="7" max="8" width="11" style="37" bestFit="1" customWidth="1"/>
    <col min="9" max="9" width="9.5703125" style="37" bestFit="1" customWidth="1"/>
    <col min="10" max="16384" width="9.140625" style="37"/>
  </cols>
  <sheetData>
    <row r="1" spans="1:6">
      <c r="A1" s="42" t="s">
        <v>270</v>
      </c>
    </row>
    <row r="2" spans="1:6">
      <c r="A2" s="43" t="s">
        <v>213</v>
      </c>
    </row>
    <row r="3" spans="1:6">
      <c r="A3" s="43" t="s">
        <v>214</v>
      </c>
    </row>
    <row r="4" spans="1:6">
      <c r="A4" s="43" t="s">
        <v>212</v>
      </c>
    </row>
    <row r="5" spans="1:6">
      <c r="A5" s="42" t="s">
        <v>215</v>
      </c>
      <c r="B5" s="37"/>
      <c r="C5" s="37"/>
      <c r="D5" s="37"/>
      <c r="E5" s="37"/>
      <c r="F5" s="37"/>
    </row>
    <row r="6" spans="1:6">
      <c r="A6" s="45"/>
      <c r="B6" s="38" t="s">
        <v>209</v>
      </c>
      <c r="C6" s="38"/>
      <c r="D6" s="38" t="s">
        <v>209</v>
      </c>
      <c r="E6" s="46"/>
      <c r="F6" s="37"/>
    </row>
    <row r="7" spans="1:6">
      <c r="A7" s="45"/>
      <c r="B7" s="38" t="s">
        <v>210</v>
      </c>
      <c r="C7" s="38"/>
      <c r="D7" s="38" t="s">
        <v>211</v>
      </c>
      <c r="E7" s="46"/>
      <c r="F7" s="37"/>
    </row>
    <row r="8" spans="1:6">
      <c r="A8" s="47"/>
      <c r="B8" s="39"/>
      <c r="C8" s="41"/>
      <c r="D8" s="39"/>
      <c r="E8" s="48"/>
      <c r="F8" s="37"/>
    </row>
    <row r="9" spans="1:6">
      <c r="A9" s="40" t="s">
        <v>216</v>
      </c>
      <c r="B9" s="49"/>
      <c r="C9" s="50"/>
      <c r="D9" s="49"/>
      <c r="E9" s="49"/>
      <c r="F9" s="51" t="s">
        <v>217</v>
      </c>
    </row>
    <row r="10" spans="1:6">
      <c r="A10" s="44" t="s">
        <v>218</v>
      </c>
      <c r="B10" s="52">
        <v>38013557</v>
      </c>
      <c r="C10" s="50"/>
      <c r="D10" s="52">
        <v>40257580</v>
      </c>
      <c r="E10" s="49"/>
      <c r="F10" s="53" t="s">
        <v>219</v>
      </c>
    </row>
    <row r="11" spans="1:6">
      <c r="A11" s="44" t="s">
        <v>220</v>
      </c>
      <c r="B11" s="52">
        <v>91353</v>
      </c>
      <c r="C11" s="50"/>
      <c r="D11" s="52"/>
      <c r="E11" s="49"/>
      <c r="F11" s="53" t="s">
        <v>221</v>
      </c>
    </row>
    <row r="12" spans="1:6">
      <c r="A12" s="44" t="s">
        <v>222</v>
      </c>
      <c r="B12" s="52"/>
      <c r="C12" s="50"/>
      <c r="D12" s="52"/>
      <c r="E12" s="49"/>
      <c r="F12" s="53" t="s">
        <v>221</v>
      </c>
    </row>
    <row r="13" spans="1:6">
      <c r="A13" s="44" t="s">
        <v>223</v>
      </c>
      <c r="B13" s="52"/>
      <c r="C13" s="50"/>
      <c r="D13" s="52"/>
      <c r="E13" s="49"/>
      <c r="F13" s="53" t="s">
        <v>221</v>
      </c>
    </row>
    <row r="14" spans="1:6">
      <c r="A14" s="44" t="s">
        <v>224</v>
      </c>
      <c r="B14" s="52">
        <v>0</v>
      </c>
      <c r="C14" s="50"/>
      <c r="D14" s="52">
        <v>0</v>
      </c>
      <c r="E14" s="49"/>
      <c r="F14" s="53" t="s">
        <v>225</v>
      </c>
    </row>
    <row r="15" spans="1:6">
      <c r="A15" s="40" t="s">
        <v>226</v>
      </c>
      <c r="B15" s="52"/>
      <c r="C15" s="50"/>
      <c r="D15" s="52"/>
      <c r="E15" s="49"/>
      <c r="F15" s="37"/>
    </row>
    <row r="16" spans="1:6">
      <c r="A16" s="40" t="s">
        <v>227</v>
      </c>
      <c r="B16" s="52"/>
      <c r="C16" s="50"/>
      <c r="D16" s="52"/>
      <c r="E16" s="49"/>
      <c r="F16" s="37"/>
    </row>
    <row r="17" spans="1:6">
      <c r="A17" s="40" t="s">
        <v>228</v>
      </c>
      <c r="B17" s="52"/>
      <c r="C17" s="50"/>
      <c r="D17" s="52"/>
      <c r="E17" s="49"/>
      <c r="F17" s="37"/>
    </row>
    <row r="18" spans="1:6">
      <c r="A18" s="40" t="s">
        <v>229</v>
      </c>
      <c r="B18" s="49"/>
      <c r="C18" s="50"/>
      <c r="D18" s="49"/>
      <c r="E18" s="49"/>
      <c r="F18" s="37"/>
    </row>
    <row r="19" spans="1:6">
      <c r="A19" s="44" t="s">
        <v>229</v>
      </c>
      <c r="B19" s="52">
        <v>-33481208</v>
      </c>
      <c r="C19" s="50"/>
      <c r="D19" s="52">
        <v>-32610599</v>
      </c>
      <c r="E19" s="49"/>
      <c r="F19" s="37"/>
    </row>
    <row r="20" spans="1:6">
      <c r="A20" s="44" t="s">
        <v>230</v>
      </c>
      <c r="B20" s="52"/>
      <c r="C20" s="50"/>
      <c r="D20" s="52"/>
      <c r="E20" s="49"/>
      <c r="F20" s="37"/>
    </row>
    <row r="21" spans="1:6">
      <c r="A21" s="40" t="s">
        <v>231</v>
      </c>
      <c r="B21" s="49"/>
      <c r="C21" s="50"/>
      <c r="D21" s="49"/>
      <c r="E21" s="49"/>
      <c r="F21" s="37"/>
    </row>
    <row r="22" spans="1:6">
      <c r="A22" s="44" t="s">
        <v>232</v>
      </c>
      <c r="B22" s="52">
        <v>-2848400</v>
      </c>
      <c r="C22" s="50"/>
      <c r="D22" s="52">
        <v>-1700800</v>
      </c>
      <c r="E22" s="49"/>
      <c r="F22" s="37"/>
    </row>
    <row r="23" spans="1:6">
      <c r="A23" s="44" t="s">
        <v>233</v>
      </c>
      <c r="B23" s="52">
        <v>-475683</v>
      </c>
      <c r="C23" s="50"/>
      <c r="D23" s="52">
        <v>-284033</v>
      </c>
      <c r="E23" s="49"/>
      <c r="F23" s="37"/>
    </row>
    <row r="24" spans="1:6">
      <c r="A24" s="44" t="s">
        <v>234</v>
      </c>
      <c r="B24" s="52"/>
      <c r="C24" s="50"/>
      <c r="D24" s="52"/>
      <c r="E24" s="49"/>
      <c r="F24" s="37"/>
    </row>
    <row r="25" spans="1:6">
      <c r="A25" s="40" t="s">
        <v>235</v>
      </c>
      <c r="B25" s="52"/>
      <c r="C25" s="50"/>
      <c r="D25" s="52"/>
      <c r="E25" s="49"/>
      <c r="F25" s="37"/>
    </row>
    <row r="26" spans="1:6">
      <c r="A26" s="40" t="s">
        <v>236</v>
      </c>
      <c r="B26" s="52">
        <v>-155961</v>
      </c>
      <c r="C26" s="50"/>
      <c r="D26" s="52">
        <v>-201072</v>
      </c>
      <c r="E26" s="49"/>
      <c r="F26" s="37"/>
    </row>
    <row r="27" spans="1:6">
      <c r="A27" s="40" t="s">
        <v>237</v>
      </c>
      <c r="B27" s="52">
        <v>-2299208</v>
      </c>
      <c r="C27" s="50"/>
      <c r="D27" s="52">
        <v>-2299151</v>
      </c>
      <c r="E27" s="49"/>
      <c r="F27" s="37"/>
    </row>
    <row r="28" spans="1:6">
      <c r="A28" s="40" t="s">
        <v>238</v>
      </c>
      <c r="B28" s="49"/>
      <c r="C28" s="50"/>
      <c r="D28" s="49"/>
      <c r="E28" s="49"/>
      <c r="F28" s="37"/>
    </row>
    <row r="29" spans="1:6">
      <c r="A29" s="44" t="s">
        <v>239</v>
      </c>
      <c r="B29" s="52"/>
      <c r="C29" s="50"/>
      <c r="D29" s="52"/>
      <c r="E29" s="49"/>
      <c r="F29" s="37"/>
    </row>
    <row r="30" spans="1:6">
      <c r="A30" s="44" t="s">
        <v>240</v>
      </c>
      <c r="B30" s="52"/>
      <c r="C30" s="50"/>
      <c r="D30" s="52"/>
      <c r="E30" s="49"/>
      <c r="F30" s="37"/>
    </row>
    <row r="31" spans="1:6" ht="30">
      <c r="A31" s="44" t="s">
        <v>241</v>
      </c>
      <c r="B31" s="52"/>
      <c r="C31" s="50"/>
      <c r="D31" s="52"/>
      <c r="E31" s="49"/>
      <c r="F31" s="37"/>
    </row>
    <row r="32" spans="1:6" ht="30">
      <c r="A32" s="44" t="s">
        <v>242</v>
      </c>
      <c r="B32" s="52"/>
      <c r="C32" s="50"/>
      <c r="D32" s="52"/>
      <c r="E32" s="49"/>
      <c r="F32" s="37"/>
    </row>
    <row r="33" spans="1:6" ht="30">
      <c r="A33" s="44" t="s">
        <v>243</v>
      </c>
      <c r="B33" s="52"/>
      <c r="C33" s="50"/>
      <c r="D33" s="52"/>
      <c r="E33" s="49"/>
      <c r="F33" s="37"/>
    </row>
    <row r="34" spans="1:6" ht="30">
      <c r="A34" s="44" t="s">
        <v>244</v>
      </c>
      <c r="B34" s="52"/>
      <c r="C34" s="50"/>
      <c r="D34" s="52"/>
      <c r="E34" s="49"/>
      <c r="F34" s="37"/>
    </row>
    <row r="35" spans="1:6" ht="29.25">
      <c r="A35" s="40" t="s">
        <v>245</v>
      </c>
      <c r="B35" s="52"/>
      <c r="C35" s="50"/>
      <c r="D35" s="52"/>
      <c r="E35" s="49"/>
      <c r="F35" s="37"/>
    </row>
    <row r="36" spans="1:6">
      <c r="A36" s="40" t="s">
        <v>246</v>
      </c>
      <c r="B36" s="49"/>
      <c r="C36" s="54"/>
      <c r="D36" s="49"/>
      <c r="E36" s="49"/>
      <c r="F36" s="37"/>
    </row>
    <row r="37" spans="1:6">
      <c r="A37" s="44" t="s">
        <v>247</v>
      </c>
      <c r="B37" s="52">
        <v>-297954</v>
      </c>
      <c r="C37" s="50"/>
      <c r="D37" s="52">
        <v>-402105</v>
      </c>
      <c r="E37" s="49"/>
      <c r="F37" s="37"/>
    </row>
    <row r="38" spans="1:6" ht="30">
      <c r="A38" s="44" t="s">
        <v>248</v>
      </c>
      <c r="B38" s="52"/>
      <c r="C38" s="50"/>
      <c r="D38" s="52"/>
      <c r="E38" s="49"/>
      <c r="F38" s="37"/>
    </row>
    <row r="39" spans="1:6">
      <c r="A39" s="44" t="s">
        <v>249</v>
      </c>
      <c r="B39" s="52"/>
      <c r="C39" s="50"/>
      <c r="D39" s="52"/>
      <c r="E39" s="49"/>
      <c r="F39" s="37"/>
    </row>
    <row r="40" spans="1:6">
      <c r="A40" s="40" t="s">
        <v>250</v>
      </c>
      <c r="B40" s="52"/>
      <c r="C40" s="50"/>
      <c r="D40" s="52"/>
      <c r="E40" s="49"/>
      <c r="F40" s="37"/>
    </row>
    <row r="41" spans="1:6">
      <c r="A41" s="55" t="s">
        <v>251</v>
      </c>
      <c r="B41" s="52"/>
      <c r="C41" s="50"/>
      <c r="D41" s="52"/>
      <c r="E41" s="49"/>
      <c r="F41" s="37"/>
    </row>
    <row r="42" spans="1:6">
      <c r="A42" s="40" t="s">
        <v>252</v>
      </c>
      <c r="B42" s="56">
        <f>SUM(B9:B41)</f>
        <v>-1453504</v>
      </c>
      <c r="C42" s="57"/>
      <c r="D42" s="56">
        <f>SUM(D9:D41)</f>
        <v>2759820</v>
      </c>
      <c r="E42" s="58"/>
      <c r="F42" s="37"/>
    </row>
    <row r="43" spans="1:6">
      <c r="A43" s="40" t="s">
        <v>253</v>
      </c>
      <c r="B43" s="57"/>
      <c r="C43" s="57"/>
      <c r="D43" s="57"/>
      <c r="E43" s="58"/>
      <c r="F43" s="37"/>
    </row>
    <row r="44" spans="1:6">
      <c r="A44" s="44" t="s">
        <v>254</v>
      </c>
      <c r="B44" s="52">
        <v>0</v>
      </c>
      <c r="C44" s="50"/>
      <c r="D44" s="52">
        <v>-413973</v>
      </c>
      <c r="E44" s="49"/>
      <c r="F44" s="37"/>
    </row>
    <row r="45" spans="1:6">
      <c r="A45" s="44" t="s">
        <v>255</v>
      </c>
      <c r="B45" s="52"/>
      <c r="C45" s="50"/>
      <c r="D45" s="52"/>
      <c r="E45" s="49"/>
      <c r="F45" s="37"/>
    </row>
    <row r="46" spans="1:6">
      <c r="A46" s="44" t="s">
        <v>256</v>
      </c>
      <c r="B46" s="52"/>
      <c r="C46" s="50"/>
      <c r="D46" s="52"/>
      <c r="E46" s="49"/>
      <c r="F46" s="37"/>
    </row>
    <row r="47" spans="1:6">
      <c r="A47" s="40" t="s">
        <v>257</v>
      </c>
      <c r="B47" s="59">
        <f>SUM(B42:B46)</f>
        <v>-1453504</v>
      </c>
      <c r="C47" s="58"/>
      <c r="D47" s="59">
        <f>SUM(D42:D46)</f>
        <v>2345847</v>
      </c>
      <c r="E47" s="58"/>
      <c r="F47" s="37"/>
    </row>
    <row r="48" spans="1:6" ht="15.75" thickBot="1">
      <c r="A48" s="60"/>
      <c r="B48" s="61"/>
      <c r="C48" s="61"/>
      <c r="D48" s="61"/>
      <c r="E48" s="62"/>
      <c r="F48" s="37"/>
    </row>
    <row r="49" spans="1:6" ht="15.75" thickTop="1">
      <c r="A49" s="63" t="s">
        <v>258</v>
      </c>
      <c r="B49" s="64"/>
      <c r="C49" s="64"/>
      <c r="D49" s="64"/>
      <c r="E49" s="62"/>
      <c r="F49" s="37"/>
    </row>
    <row r="50" spans="1:6">
      <c r="A50" s="44" t="s">
        <v>259</v>
      </c>
      <c r="B50" s="65"/>
      <c r="C50" s="64"/>
      <c r="D50" s="65"/>
      <c r="E50" s="49"/>
      <c r="F50" s="37"/>
    </row>
    <row r="51" spans="1:6">
      <c r="A51" s="44" t="s">
        <v>260</v>
      </c>
      <c r="B51" s="65"/>
      <c r="C51" s="64"/>
      <c r="D51" s="65"/>
      <c r="E51" s="49"/>
      <c r="F51" s="37"/>
    </row>
    <row r="52" spans="1:6">
      <c r="A52" s="44" t="s">
        <v>261</v>
      </c>
      <c r="B52" s="65"/>
      <c r="C52" s="64"/>
      <c r="D52" s="65"/>
      <c r="E52" s="48"/>
      <c r="F52" s="37"/>
    </row>
    <row r="53" spans="1:6">
      <c r="A53" s="44" t="s">
        <v>262</v>
      </c>
      <c r="B53" s="65"/>
      <c r="C53" s="64"/>
      <c r="D53" s="65"/>
      <c r="E53" s="66"/>
      <c r="F53" s="67"/>
    </row>
    <row r="54" spans="1:6">
      <c r="A54" s="68" t="s">
        <v>263</v>
      </c>
      <c r="B54" s="65"/>
      <c r="C54" s="64"/>
      <c r="D54" s="65"/>
      <c r="E54" s="69"/>
      <c r="F54" s="67"/>
    </row>
    <row r="55" spans="1:6">
      <c r="A55" s="63" t="s">
        <v>264</v>
      </c>
      <c r="B55" s="70">
        <f>SUM(B50:B54)</f>
        <v>0</v>
      </c>
      <c r="C55" s="71"/>
      <c r="D55" s="70">
        <f>SUM(D50:D54)</f>
        <v>0</v>
      </c>
      <c r="E55" s="66"/>
      <c r="F55" s="67"/>
    </row>
    <row r="56" spans="1:6">
      <c r="A56" s="72"/>
      <c r="B56" s="73"/>
      <c r="C56" s="74"/>
      <c r="D56" s="73"/>
      <c r="E56" s="66"/>
      <c r="F56" s="67"/>
    </row>
    <row r="57" spans="1:6" ht="15.75" thickBot="1">
      <c r="A57" s="63" t="s">
        <v>265</v>
      </c>
      <c r="B57" s="75">
        <f>B47+B55</f>
        <v>-1453504</v>
      </c>
      <c r="C57" s="76"/>
      <c r="D57" s="75">
        <f>D47+D55</f>
        <v>2345847</v>
      </c>
      <c r="E57" s="66"/>
      <c r="F57" s="67"/>
    </row>
    <row r="58" spans="1:6" ht="15.75" thickTop="1">
      <c r="A58" s="72"/>
      <c r="B58" s="73"/>
      <c r="C58" s="74"/>
      <c r="D58" s="73"/>
      <c r="E58" s="66"/>
      <c r="F58" s="67"/>
    </row>
    <row r="59" spans="1:6">
      <c r="A59" s="77" t="s">
        <v>266</v>
      </c>
      <c r="B59" s="73"/>
      <c r="C59" s="74"/>
      <c r="D59" s="73"/>
      <c r="E59" s="78"/>
      <c r="F59" s="79"/>
    </row>
    <row r="60" spans="1:6">
      <c r="A60" s="72" t="s">
        <v>267</v>
      </c>
      <c r="B60" s="52"/>
      <c r="C60" s="49"/>
      <c r="D60" s="52"/>
      <c r="E60" s="78"/>
      <c r="F60" s="79"/>
    </row>
    <row r="61" spans="1:6">
      <c r="A61" s="72" t="s">
        <v>268</v>
      </c>
      <c r="B61" s="52"/>
      <c r="C61" s="49"/>
      <c r="D61" s="52"/>
      <c r="E61" s="78"/>
      <c r="F61" s="79"/>
    </row>
    <row r="62" spans="1:6">
      <c r="A62" s="80"/>
      <c r="B62" s="79"/>
      <c r="C62" s="79"/>
      <c r="D62" s="79"/>
      <c r="E62" s="78"/>
      <c r="F62" s="79"/>
    </row>
    <row r="63" spans="1:6">
      <c r="A63" s="80"/>
      <c r="B63" s="79"/>
      <c r="C63" s="79"/>
      <c r="D63" s="79"/>
      <c r="E63" s="78"/>
      <c r="F63" s="79"/>
    </row>
    <row r="64" spans="1:6">
      <c r="A64" s="35" t="s">
        <v>269</v>
      </c>
      <c r="B64" s="79"/>
      <c r="C64" s="79"/>
      <c r="D64" s="79"/>
      <c r="E64" s="78"/>
      <c r="F64" s="79"/>
    </row>
    <row r="65" spans="1:6">
      <c r="A65" s="81"/>
      <c r="B65" s="82"/>
      <c r="C65" s="82"/>
      <c r="D65" s="82"/>
      <c r="E65" s="83"/>
      <c r="F65" s="8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105</v>
      </c>
      <c r="C1" s="19" t="s">
        <v>189</v>
      </c>
      <c r="E1" s="9" t="s">
        <v>190</v>
      </c>
      <c r="G1" s="10" t="s">
        <v>106</v>
      </c>
    </row>
    <row r="2" spans="1:18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28</v>
      </c>
      <c r="B4" s="19" t="s">
        <v>29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194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107</v>
      </c>
      <c r="B5" s="19" t="s">
        <v>108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195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30</v>
      </c>
      <c r="B6" s="19" t="s">
        <v>31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196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32</v>
      </c>
      <c r="B7" s="19" t="s">
        <v>33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197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34</v>
      </c>
      <c r="B8" s="19" t="s">
        <v>35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197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36</v>
      </c>
      <c r="B9" s="19" t="s">
        <v>37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198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38</v>
      </c>
      <c r="B10" s="19" t="s">
        <v>39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196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40</v>
      </c>
      <c r="B11" s="19" t="s">
        <v>41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198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42</v>
      </c>
      <c r="B12" s="19" t="s">
        <v>43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198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103</v>
      </c>
      <c r="B13" s="19" t="s">
        <v>104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196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44</v>
      </c>
      <c r="B14" s="19" t="s">
        <v>45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198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46</v>
      </c>
      <c r="B15" s="19" t="s">
        <v>47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199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48</v>
      </c>
      <c r="B16" s="19" t="s">
        <v>49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198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50</v>
      </c>
      <c r="B17" s="19" t="s">
        <v>51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198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52</v>
      </c>
      <c r="B18" s="19" t="s">
        <v>53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199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54</v>
      </c>
      <c r="B19" s="19" t="s">
        <v>55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196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56</v>
      </c>
      <c r="B20" s="19" t="s">
        <v>57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196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58</v>
      </c>
      <c r="B21" s="19" t="s">
        <v>59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200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60</v>
      </c>
      <c r="B22" s="19" t="s">
        <v>61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199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109</v>
      </c>
      <c r="B23" s="19" t="s">
        <v>110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198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62</v>
      </c>
      <c r="B24" s="19" t="s">
        <v>63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64</v>
      </c>
      <c r="B25" s="19" t="s">
        <v>65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198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66</v>
      </c>
      <c r="B26" s="19" t="s">
        <v>67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199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68</v>
      </c>
      <c r="B27" s="19" t="s">
        <v>69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111</v>
      </c>
      <c r="B28" s="19" t="s">
        <v>112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196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113</v>
      </c>
      <c r="B29" s="19" t="s">
        <v>114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199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115</v>
      </c>
      <c r="B30" s="19" t="s">
        <v>116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196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117</v>
      </c>
      <c r="B31" s="19" t="s">
        <v>118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196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119</v>
      </c>
      <c r="B32" s="19" t="s">
        <v>120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196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121</v>
      </c>
      <c r="B33" s="19" t="s">
        <v>122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196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123</v>
      </c>
      <c r="B34" s="19" t="s">
        <v>124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198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125</v>
      </c>
      <c r="B35" s="21" t="s">
        <v>126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196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70</v>
      </c>
      <c r="B36" s="19" t="s">
        <v>71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72</v>
      </c>
      <c r="B37" s="19" t="s">
        <v>27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196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196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73</v>
      </c>
      <c r="B39" s="19" t="s">
        <v>74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198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127</v>
      </c>
      <c r="B40" s="19" t="s">
        <v>128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196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75</v>
      </c>
      <c r="B41" s="19" t="s">
        <v>76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129</v>
      </c>
      <c r="B42" s="19" t="s">
        <v>130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198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77</v>
      </c>
      <c r="B44" s="19" t="s">
        <v>78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201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79</v>
      </c>
      <c r="B45" s="19" t="s">
        <v>80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196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131</v>
      </c>
      <c r="B46" s="19" t="s">
        <v>132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196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133</v>
      </c>
      <c r="B47" s="19" t="s">
        <v>134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196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135</v>
      </c>
      <c r="B48" s="19" t="s">
        <v>136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196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81</v>
      </c>
      <c r="B49" s="19" t="s">
        <v>82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202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137</v>
      </c>
      <c r="B50" s="19" t="s">
        <v>138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202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139</v>
      </c>
      <c r="B51" s="19" t="s">
        <v>140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202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141</v>
      </c>
      <c r="B52" s="19" t="s">
        <v>142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202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143</v>
      </c>
      <c r="B53" s="19" t="s">
        <v>144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203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145</v>
      </c>
      <c r="B54" s="19" t="s">
        <v>146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203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147</v>
      </c>
      <c r="B55" s="19" t="s">
        <v>148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203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149</v>
      </c>
      <c r="B56" s="19" t="s">
        <v>150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203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151</v>
      </c>
      <c r="B57" s="19" t="s">
        <v>152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203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153</v>
      </c>
      <c r="B58" s="19" t="s">
        <v>154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198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155</v>
      </c>
      <c r="B59" s="19" t="s">
        <v>156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198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157</v>
      </c>
      <c r="B60" s="19" t="s">
        <v>158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198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159</v>
      </c>
      <c r="B61" s="19" t="s">
        <v>160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198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161</v>
      </c>
      <c r="B62" s="19" t="s">
        <v>162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198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163</v>
      </c>
      <c r="B63" s="19" t="s">
        <v>164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165</v>
      </c>
      <c r="B64" s="19" t="s">
        <v>166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198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83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196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84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196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167</v>
      </c>
      <c r="B67" s="19" t="s">
        <v>168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196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85</v>
      </c>
      <c r="B68" s="19" t="s">
        <v>86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198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87</v>
      </c>
      <c r="B70" s="19" t="s">
        <v>88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89</v>
      </c>
      <c r="B72" s="19" t="s">
        <v>90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204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91</v>
      </c>
      <c r="B73" s="19" t="s">
        <v>92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93</v>
      </c>
      <c r="B74" s="19" t="s">
        <v>94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169</v>
      </c>
      <c r="B75" s="19" t="s">
        <v>170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205</v>
      </c>
      <c r="K76" s="18">
        <v>2.9999974766727025E-3</v>
      </c>
      <c r="L76" s="8"/>
      <c r="M76" s="27" t="s">
        <v>191</v>
      </c>
      <c r="N76" s="27"/>
      <c r="O76" s="27"/>
      <c r="P76" s="27"/>
      <c r="Q76" s="27"/>
      <c r="R76" s="27"/>
    </row>
    <row r="77" spans="1:18">
      <c r="A77" s="19" t="s">
        <v>171</v>
      </c>
      <c r="B77" s="19" t="s">
        <v>172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173</v>
      </c>
      <c r="B78" s="19" t="s">
        <v>174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175</v>
      </c>
      <c r="B79" s="19" t="s">
        <v>176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206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26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95</v>
      </c>
      <c r="B83" s="3" t="s">
        <v>96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97</v>
      </c>
      <c r="B84" s="3" t="s">
        <v>98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177</v>
      </c>
      <c r="B85" s="3" t="s">
        <v>178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179</v>
      </c>
      <c r="B86" s="3" t="s">
        <v>180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181</v>
      </c>
      <c r="B87" s="3" t="s">
        <v>182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183</v>
      </c>
      <c r="B88" s="3" t="s">
        <v>184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185</v>
      </c>
      <c r="B89" s="3" t="s">
        <v>186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99</v>
      </c>
      <c r="B90" s="3" t="s">
        <v>100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187</v>
      </c>
      <c r="B91" s="14" t="s">
        <v>188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101</v>
      </c>
      <c r="B92" s="3" t="s">
        <v>102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207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208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Pasqyar e performances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2021-04-29T12:02:11Z</dcterms:modified>
</cp:coreProperties>
</file>