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<sst xmlns="http://schemas.openxmlformats.org/spreadsheetml/2006/main" count="520" uniqueCount="356">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</sst>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40" workbookViewId="0">
      <selection activeCell="B22" sqref="B22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32180</v>
      </c>
      <c r="C11" s="89"/>
      <c r="D11" s="88">
        <v>1913432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>
        <v>0</v>
      </c>
      <c r="C13" s="89"/>
      <c r="D13" s="88">
        <v>0</v>
      </c>
      <c r="E13" s="42"/>
    </row>
    <row r="14" spans="1:5" ht="16.5" customHeight="1">
      <c r="A14" s="63" t="s">
        <v>277</v>
      </c>
      <c r="B14" s="88">
        <v>0</v>
      </c>
      <c r="C14" s="89"/>
      <c r="D14" s="88">
        <v>0</v>
      </c>
      <c r="E14" s="42"/>
    </row>
    <row r="15" spans="1:5">
      <c r="A15" s="63" t="s">
        <v>278</v>
      </c>
      <c r="B15" s="88">
        <v>0</v>
      </c>
      <c r="C15" s="89"/>
      <c r="D15" s="88">
        <v>0</v>
      </c>
      <c r="E15" s="42"/>
    </row>
    <row r="16" spans="1:5">
      <c r="A16" s="63" t="s">
        <v>279</v>
      </c>
      <c r="B16" s="88">
        <v>0</v>
      </c>
      <c r="C16" s="89"/>
      <c r="D16" s="88">
        <v>0</v>
      </c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0</v>
      </c>
      <c r="C18" s="89"/>
      <c r="D18" s="88">
        <v>0</v>
      </c>
      <c r="E18" s="42"/>
    </row>
    <row r="19" spans="1:5" ht="16.5" customHeight="1">
      <c r="A19" s="63" t="s">
        <v>282</v>
      </c>
      <c r="B19" s="88">
        <v>0</v>
      </c>
      <c r="C19" s="89"/>
      <c r="D19" s="88">
        <v>0</v>
      </c>
      <c r="E19" s="42"/>
    </row>
    <row r="20" spans="1:5" ht="16.5" customHeight="1">
      <c r="A20" s="63" t="s">
        <v>283</v>
      </c>
      <c r="B20" s="88">
        <v>0</v>
      </c>
      <c r="C20" s="89"/>
      <c r="D20" s="88">
        <v>0</v>
      </c>
      <c r="E20" s="42"/>
    </row>
    <row r="21" spans="1:5">
      <c r="A21" s="63" t="s">
        <v>189</v>
      </c>
      <c r="B21" s="88">
        <v>5770000</v>
      </c>
      <c r="C21" s="89"/>
      <c r="D21" s="88">
        <v>5770000</v>
      </c>
      <c r="E21" s="42"/>
    </row>
    <row r="22" spans="1:5">
      <c r="A22" s="63" t="s">
        <v>284</v>
      </c>
      <c r="B22" s="88">
        <v>0</v>
      </c>
      <c r="C22" s="89"/>
      <c r="D22" s="88">
        <v>0</v>
      </c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>
        <v>430820</v>
      </c>
      <c r="C24" s="89"/>
      <c r="D24" s="88">
        <v>430820</v>
      </c>
      <c r="E24" s="42"/>
    </row>
    <row r="25" spans="1:5">
      <c r="A25" s="63" t="s">
        <v>287</v>
      </c>
      <c r="B25" s="88">
        <v>0</v>
      </c>
      <c r="C25" s="89"/>
      <c r="D25" s="88">
        <v>0</v>
      </c>
      <c r="E25" s="42"/>
    </row>
    <row r="26" spans="1:5">
      <c r="A26" s="63" t="s">
        <v>288</v>
      </c>
      <c r="B26" s="88">
        <v>0</v>
      </c>
      <c r="C26" s="89"/>
      <c r="D26" s="88">
        <v>0</v>
      </c>
      <c r="E26" s="42"/>
    </row>
    <row r="27" spans="1:5">
      <c r="A27" s="63" t="s">
        <v>289</v>
      </c>
      <c r="B27" s="88">
        <v>875438</v>
      </c>
      <c r="C27" s="89"/>
      <c r="D27" s="88">
        <v>875438</v>
      </c>
      <c r="E27" s="42"/>
    </row>
    <row r="28" spans="1:5">
      <c r="A28" s="63" t="s">
        <v>290</v>
      </c>
      <c r="B28" s="88">
        <v>0</v>
      </c>
      <c r="C28" s="89"/>
      <c r="D28" s="88">
        <v>0</v>
      </c>
      <c r="E28" s="42"/>
    </row>
    <row r="29" spans="1:5">
      <c r="A29" s="63" t="s">
        <v>291</v>
      </c>
      <c r="B29" s="88">
        <v>0</v>
      </c>
      <c r="C29" s="89"/>
      <c r="D29" s="88">
        <v>0</v>
      </c>
      <c r="E29" s="42"/>
    </row>
    <row r="30" spans="1:5">
      <c r="A30" s="63" t="s">
        <v>292</v>
      </c>
      <c r="B30" s="88">
        <v>0</v>
      </c>
      <c r="C30" s="89"/>
      <c r="D30" s="88">
        <v>0</v>
      </c>
      <c r="E30" s="42"/>
    </row>
    <row r="31" spans="1:5">
      <c r="A31" s="45" t="s">
        <v>293</v>
      </c>
      <c r="B31" s="88">
        <v>0</v>
      </c>
      <c r="C31" s="89"/>
      <c r="D31" s="88">
        <v>0</v>
      </c>
      <c r="E31" s="42"/>
    </row>
    <row r="32" spans="1:5">
      <c r="A32" s="45" t="s">
        <v>294</v>
      </c>
      <c r="B32" s="88">
        <v>0</v>
      </c>
      <c r="C32" s="89"/>
      <c r="D32" s="88">
        <v>0</v>
      </c>
      <c r="E32" s="42"/>
    </row>
    <row r="33" spans="1:5">
      <c r="A33" s="45" t="s">
        <v>295</v>
      </c>
      <c r="B33" s="92">
        <f>SUM(B11:B32)</f>
        <v>7108438</v>
      </c>
      <c r="C33" s="93"/>
      <c r="D33" s="92">
        <f>SUM(D11:D32)</f>
        <v>8989690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>
        <v>0</v>
      </c>
      <c r="C37" s="89"/>
      <c r="D37" s="88">
        <v>0</v>
      </c>
      <c r="E37" s="42"/>
    </row>
    <row r="38" spans="1:5">
      <c r="A38" s="63" t="s">
        <v>299</v>
      </c>
      <c r="B38" s="88">
        <v>0</v>
      </c>
      <c r="C38" s="89"/>
      <c r="D38" s="88">
        <v>0</v>
      </c>
      <c r="E38" s="42"/>
    </row>
    <row r="39" spans="1:5">
      <c r="A39" s="63" t="s">
        <v>300</v>
      </c>
      <c r="B39" s="88">
        <v>0</v>
      </c>
      <c r="C39" s="89"/>
      <c r="D39" s="88">
        <v>0</v>
      </c>
      <c r="E39" s="42"/>
    </row>
    <row r="40" spans="1:5">
      <c r="A40" s="63" t="s">
        <v>301</v>
      </c>
      <c r="B40" s="88">
        <v>0</v>
      </c>
      <c r="C40" s="89"/>
      <c r="D40" s="88">
        <v>0</v>
      </c>
      <c r="E40" s="42"/>
    </row>
    <row r="41" spans="1:5">
      <c r="A41" s="63" t="s">
        <v>302</v>
      </c>
      <c r="B41" s="88">
        <v>0</v>
      </c>
      <c r="C41" s="89"/>
      <c r="D41" s="88">
        <v>0</v>
      </c>
      <c r="E41" s="42"/>
    </row>
    <row r="42" spans="1:5">
      <c r="A42" s="63" t="s">
        <v>303</v>
      </c>
      <c r="B42" s="88">
        <v>0</v>
      </c>
      <c r="C42" s="89"/>
      <c r="D42" s="88">
        <v>0</v>
      </c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>
        <v>0</v>
      </c>
      <c r="C44" s="89"/>
      <c r="D44" s="88">
        <v>0</v>
      </c>
      <c r="E44" s="42"/>
    </row>
    <row r="45" spans="1:5">
      <c r="A45" s="63" t="s">
        <v>306</v>
      </c>
      <c r="B45" s="88">
        <v>4143723</v>
      </c>
      <c r="C45" s="89"/>
      <c r="D45" s="88">
        <v>2837465</v>
      </c>
      <c r="E45" s="42"/>
    </row>
    <row r="46" spans="1:5">
      <c r="A46" s="63" t="s">
        <v>307</v>
      </c>
      <c r="B46" s="88">
        <v>0</v>
      </c>
      <c r="C46" s="89"/>
      <c r="D46" s="88">
        <v>0</v>
      </c>
      <c r="E46" s="42"/>
    </row>
    <row r="47" spans="1:5">
      <c r="A47" s="63" t="s">
        <v>308</v>
      </c>
      <c r="B47" s="88">
        <v>0</v>
      </c>
      <c r="C47" s="89"/>
      <c r="D47" s="88">
        <v>0</v>
      </c>
      <c r="E47" s="42"/>
    </row>
    <row r="48" spans="1:5">
      <c r="A48" s="63" t="s">
        <v>309</v>
      </c>
      <c r="B48" s="88">
        <v>0</v>
      </c>
      <c r="C48" s="89"/>
      <c r="D48" s="88">
        <v>0</v>
      </c>
      <c r="E48" s="42"/>
    </row>
    <row r="49" spans="1:5">
      <c r="A49" s="45" t="s">
        <v>310</v>
      </c>
      <c r="B49" s="88">
        <v>0</v>
      </c>
      <c r="C49" s="89"/>
      <c r="D49" s="88">
        <v>0</v>
      </c>
      <c r="E49" s="42"/>
    </row>
    <row r="50" spans="1:5">
      <c r="A50" s="45" t="s">
        <v>311</v>
      </c>
      <c r="B50" s="91"/>
      <c r="C50" s="89"/>
      <c r="D50" s="91"/>
      <c r="E50" s="42"/>
    </row>
    <row r="51" spans="1:5">
      <c r="A51" s="63" t="s">
        <v>312</v>
      </c>
      <c r="B51" s="88">
        <v>0</v>
      </c>
      <c r="C51" s="89"/>
      <c r="D51" s="88">
        <v>0</v>
      </c>
      <c r="E51" s="42"/>
    </row>
    <row r="52" spans="1:5">
      <c r="A52" s="63" t="s">
        <v>313</v>
      </c>
      <c r="B52" s="88">
        <v>3000000</v>
      </c>
      <c r="C52" s="89"/>
      <c r="D52" s="88">
        <v>3000000</v>
      </c>
      <c r="E52" s="42"/>
    </row>
    <row r="53" spans="1:5">
      <c r="A53" s="63" t="s">
        <v>314</v>
      </c>
      <c r="B53" s="88">
        <v>0</v>
      </c>
      <c r="C53" s="89"/>
      <c r="D53" s="88">
        <v>0</v>
      </c>
      <c r="E53" s="42"/>
    </row>
    <row r="54" spans="1:5">
      <c r="A54" s="45" t="s">
        <v>315</v>
      </c>
      <c r="B54" s="88">
        <v>0</v>
      </c>
      <c r="C54" s="89"/>
      <c r="D54" s="88">
        <v>0</v>
      </c>
      <c r="E54" s="42"/>
    </row>
    <row r="55" spans="1:5">
      <c r="A55" s="45" t="s">
        <v>316</v>
      </c>
      <c r="B55" s="92">
        <f>SUM(B37:B54)</f>
        <v>7143723</v>
      </c>
      <c r="C55" s="93"/>
      <c r="D55" s="92">
        <f>SUM(D37:D54)</f>
        <v>5837465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14252161</v>
      </c>
      <c r="C57" s="96"/>
      <c r="D57" s="95">
        <f>D55+D33</f>
        <v>14827155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>
        <v>0</v>
      </c>
      <c r="C62" s="89"/>
      <c r="D62" s="88">
        <v>0</v>
      </c>
      <c r="E62" s="42"/>
    </row>
    <row r="63" spans="1:5">
      <c r="A63" s="63" t="s">
        <v>321</v>
      </c>
      <c r="B63" s="88">
        <v>0</v>
      </c>
      <c r="C63" s="89"/>
      <c r="D63" s="88">
        <v>0</v>
      </c>
      <c r="E63" s="42"/>
    </row>
    <row r="64" spans="1:5">
      <c r="A64" s="63" t="s">
        <v>322</v>
      </c>
      <c r="B64" s="88">
        <v>0</v>
      </c>
      <c r="C64" s="89"/>
      <c r="D64" s="88">
        <v>0</v>
      </c>
      <c r="E64" s="42"/>
    </row>
    <row r="65" spans="1:5">
      <c r="A65" s="63" t="s">
        <v>323</v>
      </c>
      <c r="B65" s="88">
        <v>21090332</v>
      </c>
      <c r="C65" s="89"/>
      <c r="D65" s="88">
        <v>21090332</v>
      </c>
      <c r="E65" s="42"/>
    </row>
    <row r="66" spans="1:5">
      <c r="A66" s="63" t="s">
        <v>324</v>
      </c>
      <c r="B66" s="88">
        <v>0</v>
      </c>
      <c r="C66" s="89"/>
      <c r="D66" s="88">
        <v>0</v>
      </c>
      <c r="E66" s="42"/>
    </row>
    <row r="67" spans="1:5">
      <c r="A67" s="63" t="s">
        <v>325</v>
      </c>
      <c r="B67" s="88">
        <v>0</v>
      </c>
      <c r="C67" s="89"/>
      <c r="D67" s="88">
        <v>0</v>
      </c>
      <c r="E67" s="42"/>
    </row>
    <row r="68" spans="1:5">
      <c r="A68" s="63" t="s">
        <v>326</v>
      </c>
      <c r="B68" s="88">
        <v>53735752</v>
      </c>
      <c r="C68" s="89"/>
      <c r="D68" s="88">
        <v>23181085</v>
      </c>
      <c r="E68" s="42"/>
    </row>
    <row r="69" spans="1:5">
      <c r="A69" s="63" t="s">
        <v>327</v>
      </c>
      <c r="B69" s="88">
        <v>0</v>
      </c>
      <c r="C69" s="89"/>
      <c r="D69" s="88">
        <v>0</v>
      </c>
      <c r="E69" s="42"/>
    </row>
    <row r="70" spans="1:5">
      <c r="A70" s="63" t="s">
        <v>328</v>
      </c>
      <c r="B70" s="88">
        <v>16662310</v>
      </c>
      <c r="C70" s="89"/>
      <c r="D70" s="88">
        <v>24727225</v>
      </c>
      <c r="E70" s="42"/>
    </row>
    <row r="71" spans="1:5">
      <c r="A71" s="63" t="s">
        <v>329</v>
      </c>
      <c r="B71" s="88">
        <v>2750840</v>
      </c>
      <c r="C71" s="89"/>
      <c r="D71" s="88">
        <v>1428298</v>
      </c>
      <c r="E71" s="42"/>
    </row>
    <row r="72" spans="1:5">
      <c r="A72" s="45" t="s">
        <v>330</v>
      </c>
      <c r="B72" s="88">
        <v>0</v>
      </c>
      <c r="C72" s="89"/>
      <c r="D72" s="88">
        <v>0</v>
      </c>
      <c r="E72" s="42"/>
    </row>
    <row r="73" spans="1:5">
      <c r="A73" s="45" t="s">
        <v>331</v>
      </c>
      <c r="B73" s="88">
        <v>0</v>
      </c>
      <c r="C73" s="89"/>
      <c r="D73" s="88">
        <v>0</v>
      </c>
      <c r="E73" s="42"/>
    </row>
    <row r="74" spans="1:5">
      <c r="A74" s="45" t="s">
        <v>332</v>
      </c>
      <c r="B74" s="88">
        <v>0</v>
      </c>
      <c r="C74" s="89"/>
      <c r="D74" s="88">
        <v>0</v>
      </c>
      <c r="E74" s="42"/>
    </row>
    <row r="75" spans="1:5">
      <c r="A75" s="45" t="s">
        <v>333</v>
      </c>
      <c r="B75" s="92">
        <f>SUM(B62:B74)</f>
        <v>94239234</v>
      </c>
      <c r="C75" s="93"/>
      <c r="D75" s="92">
        <f>SUM(D62:D74)</f>
        <v>70426940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>
        <v>0</v>
      </c>
      <c r="C78" s="89"/>
      <c r="D78" s="88">
        <v>0</v>
      </c>
      <c r="E78" s="42"/>
    </row>
    <row r="79" spans="1:5">
      <c r="A79" s="63" t="s">
        <v>321</v>
      </c>
      <c r="B79" s="88">
        <v>0</v>
      </c>
      <c r="C79" s="89"/>
      <c r="D79" s="88">
        <v>0</v>
      </c>
      <c r="E79" s="42"/>
    </row>
    <row r="80" spans="1:5">
      <c r="A80" s="63" t="s">
        <v>322</v>
      </c>
      <c r="B80" s="88">
        <v>0</v>
      </c>
      <c r="C80" s="89"/>
      <c r="D80" s="88">
        <v>0</v>
      </c>
      <c r="E80" s="42"/>
    </row>
    <row r="81" spans="1:5">
      <c r="A81" s="63" t="s">
        <v>323</v>
      </c>
      <c r="B81" s="88">
        <v>0</v>
      </c>
      <c r="C81" s="89"/>
      <c r="D81" s="88">
        <v>0</v>
      </c>
      <c r="E81" s="42"/>
    </row>
    <row r="82" spans="1:5">
      <c r="A82" s="63" t="s">
        <v>324</v>
      </c>
      <c r="B82" s="88">
        <v>0</v>
      </c>
      <c r="C82" s="89"/>
      <c r="D82" s="88">
        <v>0</v>
      </c>
      <c r="E82" s="42"/>
    </row>
    <row r="83" spans="1:5">
      <c r="A83" s="63" t="s">
        <v>325</v>
      </c>
      <c r="B83" s="88">
        <v>0</v>
      </c>
      <c r="C83" s="89"/>
      <c r="D83" s="88">
        <v>0</v>
      </c>
      <c r="E83" s="42"/>
    </row>
    <row r="84" spans="1:5">
      <c r="A84" s="63" t="s">
        <v>326</v>
      </c>
      <c r="B84" s="88">
        <v>0</v>
      </c>
      <c r="C84" s="89"/>
      <c r="D84" s="88">
        <v>0</v>
      </c>
      <c r="E84" s="42"/>
    </row>
    <row r="85" spans="1:5">
      <c r="A85" s="63" t="s">
        <v>329</v>
      </c>
      <c r="B85" s="88">
        <v>0</v>
      </c>
      <c r="C85" s="89"/>
      <c r="D85" s="88">
        <v>0</v>
      </c>
      <c r="E85" s="42"/>
    </row>
    <row r="86" spans="1:5">
      <c r="A86" s="45" t="s">
        <v>330</v>
      </c>
      <c r="B86" s="88">
        <v>0</v>
      </c>
      <c r="C86" s="89"/>
      <c r="D86" s="88">
        <v>0</v>
      </c>
      <c r="E86" s="42"/>
    </row>
    <row r="87" spans="1:5">
      <c r="A87" s="45" t="s">
        <v>331</v>
      </c>
      <c r="B87" s="88">
        <v>0</v>
      </c>
      <c r="C87" s="89"/>
      <c r="D87" s="88">
        <v>0</v>
      </c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>
        <v>0</v>
      </c>
      <c r="C89" s="89"/>
      <c r="D89" s="88">
        <v>0</v>
      </c>
      <c r="E89" s="42"/>
    </row>
    <row r="90" spans="1:5">
      <c r="A90" s="63" t="s">
        <v>336</v>
      </c>
      <c r="B90" s="88">
        <v>0</v>
      </c>
      <c r="C90" s="89"/>
      <c r="D90" s="88">
        <v>0</v>
      </c>
      <c r="E90" s="42"/>
    </row>
    <row r="91" spans="1:5">
      <c r="A91" s="45" t="s">
        <v>337</v>
      </c>
      <c r="B91" s="88">
        <v>0</v>
      </c>
      <c r="C91" s="89"/>
      <c r="D91" s="88">
        <v>0</v>
      </c>
      <c r="E91" s="42"/>
    </row>
    <row r="92" spans="1:5">
      <c r="A92" s="45" t="s">
        <v>338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94239234</v>
      </c>
      <c r="C94" s="96"/>
      <c r="D94" s="98">
        <f>D75+D92</f>
        <v>70426940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17200000</v>
      </c>
      <c r="C97" s="89"/>
      <c r="D97" s="88">
        <v>17200000</v>
      </c>
      <c r="E97" s="42"/>
    </row>
    <row r="98" spans="1:5">
      <c r="A98" s="45" t="s">
        <v>342</v>
      </c>
      <c r="B98" s="88">
        <v>0</v>
      </c>
      <c r="C98" s="89"/>
      <c r="D98" s="88">
        <v>0</v>
      </c>
      <c r="E98" s="42"/>
    </row>
    <row r="99" spans="1:5">
      <c r="A99" s="45" t="s">
        <v>343</v>
      </c>
      <c r="B99" s="88">
        <v>0</v>
      </c>
      <c r="C99" s="89"/>
      <c r="D99" s="88">
        <v>0</v>
      </c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>
        <v>0</v>
      </c>
      <c r="C101" s="89"/>
      <c r="D101" s="88">
        <v>0</v>
      </c>
      <c r="E101" s="42"/>
    </row>
    <row r="102" spans="1:5">
      <c r="A102" s="63" t="s">
        <v>346</v>
      </c>
      <c r="B102" s="88">
        <v>0</v>
      </c>
      <c r="C102" s="89"/>
      <c r="D102" s="88">
        <v>0</v>
      </c>
      <c r="E102" s="42"/>
    </row>
    <row r="103" spans="1:5">
      <c r="A103" s="63" t="s">
        <v>344</v>
      </c>
      <c r="B103" s="88">
        <v>0</v>
      </c>
      <c r="C103" s="89"/>
      <c r="D103" s="88">
        <v>0</v>
      </c>
      <c r="E103" s="42"/>
    </row>
    <row r="104" spans="1:5">
      <c r="A104" s="63" t="s">
        <v>347</v>
      </c>
      <c r="B104" s="88">
        <v>0</v>
      </c>
      <c r="C104" s="89"/>
      <c r="D104" s="88">
        <v>0</v>
      </c>
      <c r="E104" s="42"/>
    </row>
    <row r="105" spans="1:5">
      <c r="A105" s="45" t="s">
        <v>348</v>
      </c>
      <c r="B105" s="88">
        <v>-72799784</v>
      </c>
      <c r="C105" s="99"/>
      <c r="D105" s="88">
        <v>-5636777</v>
      </c>
      <c r="E105" s="42"/>
    </row>
    <row r="106" spans="1:5">
      <c r="A106" s="45" t="s">
        <v>349</v>
      </c>
      <c r="B106" s="88">
        <v>-24387289</v>
      </c>
      <c r="C106" s="89"/>
      <c r="D106" s="88">
        <v>-67163008</v>
      </c>
      <c r="E106" s="42"/>
    </row>
    <row r="107" spans="1:5" ht="18" customHeight="1">
      <c r="A107" s="45" t="s">
        <v>350</v>
      </c>
      <c r="B107" s="100">
        <f>SUM(B97:B106)</f>
        <v>-79987073</v>
      </c>
      <c r="C107" s="101"/>
      <c r="D107" s="100">
        <f>SUM(D97:D106)</f>
        <v>-55599785</v>
      </c>
      <c r="E107" s="42"/>
    </row>
    <row r="108" spans="1:5">
      <c r="A108" s="102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-79987073</v>
      </c>
      <c r="C109" s="96"/>
      <c r="D109" s="98">
        <f>SUM(D107:D108)</f>
        <v>-55599785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353</v>
      </c>
      <c r="B111" s="95">
        <f>B94+B109</f>
        <v>14252161</v>
      </c>
      <c r="C111" s="96"/>
      <c r="D111" s="95">
        <f>D94+D109</f>
        <v>14827155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354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58154207</v>
      </c>
      <c r="C14" s="52"/>
      <c r="D14" s="64">
        <v>26610000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-53480070</v>
      </c>
      <c r="C19" s="52"/>
      <c r="D19" s="64">
        <v>-27619061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-26226336</v>
      </c>
      <c r="C22" s="52"/>
      <c r="D22" s="64">
        <v>-63086582</v>
      </c>
      <c r="E22" s="51"/>
      <c r="F22" s="42"/>
    </row>
    <row r="23" spans="1:6">
      <c r="A23" s="63" t="s">
        <v>249</v>
      </c>
      <c r="B23" s="64">
        <v>-2835090</v>
      </c>
      <c r="C23" s="52"/>
      <c r="D23" s="64">
        <v>-3067365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-24387289</v>
      </c>
      <c r="C42" s="55"/>
      <c r="D42" s="54">
        <f>SUM(D9:D41)</f>
        <v>-67163008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-24387289</v>
      </c>
      <c r="C47" s="58"/>
      <c r="D47" s="67">
        <f>SUM(D42:D46)</f>
        <v>-67163008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-24387289</v>
      </c>
      <c r="C57" s="77"/>
      <c r="D57" s="76">
        <f>D47+D55</f>
        <v>-67163008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2021-07-31T14:23:16Z</dcterms:modified>
</cp:coreProperties>
</file>