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<sst xmlns="http://schemas.openxmlformats.org/spreadsheetml/2006/main" count="414" uniqueCount="271">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</sst>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4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88624010</v>
      </c>
      <c r="C10" s="52"/>
      <c r="D10" s="64">
        <v>76468576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/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432000</v>
      </c>
      <c r="C14" s="52"/>
      <c r="D14" s="64">
        <v>432000</v>
      </c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-37672358</v>
      </c>
      <c r="C19" s="52"/>
      <c r="D19" s="64">
        <v>-34439872</v>
      </c>
      <c r="E19" s="51"/>
      <c r="F19" s="42"/>
    </row>
    <row r="20" spans="1:6">
      <c r="A20" s="63" t="s">
        <v>247</v>
      </c>
      <c r="B20" s="64">
        <v>-3102929</v>
      </c>
      <c r="C20" s="52"/>
      <c r="D20" s="64">
        <v>-3587971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-23542199</v>
      </c>
      <c r="C22" s="52"/>
      <c r="D22" s="64">
        <v>-22767205</v>
      </c>
      <c r="E22" s="51"/>
      <c r="F22" s="42"/>
    </row>
    <row r="23" spans="1:6">
      <c r="A23" s="63" t="s">
        <v>249</v>
      </c>
      <c r="B23" s="64">
        <v>-3726820</v>
      </c>
      <c r="C23" s="52"/>
      <c r="D23" s="64">
        <v>-3548808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-2374277</v>
      </c>
      <c r="C26" s="52"/>
      <c r="D26" s="64">
        <v>-1871387</v>
      </c>
      <c r="E26" s="51"/>
      <c r="F26" s="42"/>
    </row>
    <row r="27" spans="1:6">
      <c r="A27" s="45" t="s">
        <v>221</v>
      </c>
      <c r="B27" s="64">
        <v>-12539955</v>
      </c>
      <c r="C27" s="52"/>
      <c r="D27" s="64">
        <v>-4856988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63448</v>
      </c>
      <c r="C34" s="52"/>
      <c r="D34" s="64">
        <v>103388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6160920</v>
      </c>
      <c r="C42" s="55"/>
      <c r="D42" s="54">
        <f>SUM(D9:D41)</f>
        <v>5931733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-1809430</v>
      </c>
      <c r="C44" s="52"/>
      <c r="D44" s="64">
        <v>-909679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4351490</v>
      </c>
      <c r="C47" s="58"/>
      <c r="D47" s="67">
        <f>SUM(D42:D46)</f>
        <v>5022054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4351490</v>
      </c>
      <c r="C57" s="77"/>
      <c r="D57" s="76">
        <f>D47+D55</f>
        <v>5022054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2021-03-22T14:07:23Z</dcterms:modified>
</cp:coreProperties>
</file>