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5A4A1806-6266-47D8-A099-02309553BF18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PASH-sipas natyres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" i="1" l="1"/>
  <c r="N6" i="1"/>
  <c r="B12" i="1"/>
  <c r="B17" i="1" s="1"/>
  <c r="B23" i="1" s="1"/>
  <c r="B27" i="1" s="1"/>
  <c r="C12" i="1"/>
  <c r="C17" i="1" s="1"/>
  <c r="C23" i="1" s="1"/>
  <c r="C27" i="1" s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<sst xmlns="http://schemas.openxmlformats.org/spreadsheetml/2006/main" count="28" uniqueCount="27">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</sst>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_-* #,##0_-;\-* #,##0_-;_-* &quot;-&quot;??_-;_-@_-"/>
  </numFmts>
  <fonts count="13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</font>
    <font>
      <sz val="1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37" fontId="11" fillId="5" borderId="0" xfId="1" applyNumberFormat="1" applyFont="1" applyFill="1" applyBorder="1" applyAlignment="1" applyProtection="1">
      <alignment horizontal="right" wrapText="1"/>
    </xf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165" fontId="12" fillId="0" borderId="0" xfId="1" applyNumberFormat="1" applyFont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topLeftCell="A13" workbookViewId="0">
      <selection activeCell="H25" sqref="H25"/>
    </sheetView>
  </sheetViews>
  <sheetFormatPr defaultRowHeight="15" x14ac:dyDescent="0.25"/>
  <cols>
    <col min="1" max="1" width="72.28515625" customWidth="1"/>
    <col min="2" max="2" width="11.5703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9" t="s">
        <v>25</v>
      </c>
    </row>
    <row r="2" spans="1:14" ht="15" customHeight="1" x14ac:dyDescent="0.25">
      <c r="A2" s="21" t="s">
        <v>24</v>
      </c>
      <c r="B2" s="18" t="s">
        <v>23</v>
      </c>
      <c r="C2" s="18" t="s">
        <v>23</v>
      </c>
    </row>
    <row r="3" spans="1:14" ht="15" customHeight="1" x14ac:dyDescent="0.25">
      <c r="A3" s="22"/>
      <c r="B3" s="18" t="s">
        <v>22</v>
      </c>
      <c r="C3" s="18" t="s">
        <v>21</v>
      </c>
    </row>
    <row r="4" spans="1:14" x14ac:dyDescent="0.25">
      <c r="A4" s="17" t="s">
        <v>20</v>
      </c>
      <c r="B4" s="1"/>
      <c r="C4" s="1"/>
    </row>
    <row r="5" spans="1:14" x14ac:dyDescent="0.25">
      <c r="B5" s="16"/>
      <c r="C5" s="1"/>
    </row>
    <row r="6" spans="1:14" x14ac:dyDescent="0.25">
      <c r="A6" s="10" t="s">
        <v>19</v>
      </c>
      <c r="B6" s="20">
        <v>61307058</v>
      </c>
      <c r="C6" s="20">
        <v>54780796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20"/>
      <c r="C8" s="20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-43061184</v>
      </c>
      <c r="C10" s="1">
        <v>-44639438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20"/>
      <c r="C11" s="20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5">
        <f>SUM(B13:B14)</f>
        <v>-14623584</v>
      </c>
      <c r="C12" s="15">
        <f>SUM(C13:C14)</f>
        <v>-8256419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4" t="s">
        <v>12</v>
      </c>
      <c r="B13" s="20">
        <v>-12530920</v>
      </c>
      <c r="C13" s="20">
        <v>-6430950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4" t="s">
        <v>11</v>
      </c>
      <c r="B14" s="20">
        <v>-2092664</v>
      </c>
      <c r="C14" s="20">
        <v>-1825469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20">
        <v>-305961</v>
      </c>
      <c r="C15" s="20">
        <v>-345318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23">
        <v>-74500</v>
      </c>
      <c r="C16" s="20">
        <v>-67000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3241829</v>
      </c>
      <c r="C17" s="7">
        <f>SUM(C6:C12,C15:C16)</f>
        <v>1472621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20">
        <v>-187456</v>
      </c>
      <c r="C20" s="20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B17+B20</f>
        <v>3054373</v>
      </c>
      <c r="C23" s="7">
        <f>C17+C20</f>
        <v>1472621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/>
      <c r="C25" s="6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-458156</v>
      </c>
      <c r="C26" s="1">
        <v>-220893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B23+B26</f>
        <v>2596217</v>
      </c>
      <c r="C27" s="2">
        <f>C23+C26</f>
        <v>1251728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5750G</cp:lastModifiedBy>
  <dcterms:created xsi:type="dcterms:W3CDTF">2018-06-20T15:30:23Z</dcterms:created>
  <dcterms:modified xsi:type="dcterms:W3CDTF">2021-03-23T21:39:02Z</dcterms:modified>
</cp:coreProperties>
</file>