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<sst xmlns="http://schemas.openxmlformats.org/spreadsheetml/2006/main" count="408" uniqueCount="267">
  <si>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</si>
  <si>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</si>
  <si>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</si>
  <si>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</si>
  <si>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</si>
  <si>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</si>
  <si>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</si>
  <si>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</si>
  <si>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</si>
  <si>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</si>
  <si>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</si>
  <si>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</si>
  <si>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</si>
  <si>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</si>
  <si>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</si>
  <si>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</si>
  <si>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</si>
  <si>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</si>
  <si>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</si>
  <si>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</si>
  <si>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</si>
  <si>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</si>
  <si>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</si>
  <si>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</si>
  <si>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</si>
  <si>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</si>
  <si>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</si>
  <si>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</si>
  <si>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</si>
  <si>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</si>
  <si>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</si>
  <si>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</si>
  <si>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</si>
  <si>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</si>
  <si>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</si>
  <si>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</si>
  <si>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</si>
  <si>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</si>
  <si>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</si>
  <si>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</si>
  <si>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</si>
  <si>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</si>
  <si>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</si>
  <si>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</si>
  <si>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</si>
  <si>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</si>
  <si>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</si>
  <si>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</si>
  <si>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</si>
  <si>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</si>
  <si>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</si>
  <si>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</si>
  <si>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</si>
  <si>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</si>
  <si>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</si>
  <si>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</si>
  <si>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</si>
  <si>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</si>
  <si>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</si>
  <si>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</si>
  <si>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</si>
  <si>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</si>
  <si>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</si>
  <si>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</si>
  <si>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</si>
  <si>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</si>
  <si>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</si>
  <si>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</si>
  <si>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</si>
  <si>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</si>
  <si>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</si>
  <si>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</si>
  <si>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</si>
  <si>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</si>
  <si>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</si>
  <si>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</si>
  <si>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</si>
  <si>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</si>
  <si>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</si>
  <si>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</si>
  <si>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</si>
  <si>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</si>
  <si>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</si>
  <si>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</si>
  <si>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</si>
  <si>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</si>
  <si>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</si>
  <si>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</si>
  <si>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</si>
  <si>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</si>
  <si>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</si>
  <si>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</si>
  <si>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</si>
  <si>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</si>
  <si>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</si>
  <si>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</si>
  <si>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</si>
  <si>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</si>
  <si>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</si>
  <si>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</si>
  <si>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</si>
  <si>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</si>
  <si>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</si>
  <si>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</si>
  <si>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</si>
  <si>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</si>
  <si>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</si>
  <si>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</si>
  <si>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</si>
  <si>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</si>
  <si>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</si>
  <si>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</si>
  <si>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</si>
  <si>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</si>
  <si>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</si>
  <si>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</si>
  <si>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</si>
  <si>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</si>
  <si>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</si>
  <si>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</si>
  <si>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</si>
  <si>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</si>
  <si>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</si>
  <si>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</si>
  <si>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</si>
  <si>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</si>
  <si>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</si>
  <si>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</si>
  <si>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</si>
  <si>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</si>
  <si>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</si>
  <si>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</si>
  <si>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</si>
  <si>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</si>
  <si>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</si>
  <si>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</si>
  <si>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</si>
  <si>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</si>
  <si>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</si>
  <si>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</si>
  <si>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</si>
  <si>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</si>
  <si>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</si>
  <si>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</si>
  <si>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</si>
  <si>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</si>
  <si>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</si>
  <si>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</si>
  <si>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</si>
  <si>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</si>
  <si>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</si>
  <si>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</si>
  <si>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</si>
  <si>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</si>
  <si>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</si>
  <si>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</si>
  <si>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</si>
  <si>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</si>
  <si>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</si>
  <si>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</si>
  <si>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</si>
  <si>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</si>
  <si>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</si>
  <si>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</si>
  <si>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</si>
  <si>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</si>
  <si>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</si>
  <si>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</si>
  <si>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</si>
  <si>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</si>
  <si>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</si>
  <si>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</si>
  <si>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</si>
  <si>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</si>
  <si>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</si>
  <si>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</si>
  <si>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</si>
  <si>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</si>
  <si>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</si>
  <si>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</si>
  <si>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</si>
  <si>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</si>
  <si>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</si>
  <si>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</si>
  <si>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</si>
  <si>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</si>
  <si>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</si>
  <si>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</si>
  <si>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</si>
  <si>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</si>
  <si>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</si>
  <si>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</si>
  <si>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</si>
  <si>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</si>
  <si>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</si>
  <si>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</si>
  <si>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</si>
  <si>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</si>
  <si>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</si>
  <si>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</si>
  <si>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</si>
  <si>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</si>
  <si>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</si>
  <si>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</si>
  <si>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</si>
  <si>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</si>
  <si>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</si>
  <si>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</si>
  <si>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</si>
  <si>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</si>
  <si>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</si>
  <si>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</si>
  <si>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</si>
  <si>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</si>
  <si>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</si>
  <si>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</si>
  <si>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</si>
  <si>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</si>
  <si>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</si>
  <si>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</si>
  <si>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</si>
  <si>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</si>
  <si>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</si>
  <si>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</si>
  <si>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</si>
  <si>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</si>
  <si>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</si>
  <si>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</si>
  <si>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</si>
  <si>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</si>
  <si>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</si>
  <si>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</si>
  <si>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</si>
  <si>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</si>
  <si>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</si>
  <si>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</si>
  <si>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</si>
  <si>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</si>
  <si>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</si>
  <si>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</si>
  <si>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</si>
  <si>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</si>
  <si>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</si>
  <si>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</si>
  <si>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</si>
  <si>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</si>
  <si>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</si>
  <si>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</si>
  <si>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</si>
  <si>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</si>
  <si>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</si>
  <si>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</si>
  <si>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</si>
  <si>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</si>
  <si>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</si>
  <si>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</si>
  <si>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</si>
  <si>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</si>
  <si>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</si>
  <si>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</si>
  <si>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</si>
  <si>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</si>
  <si>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</si>
  <si>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</si>
  <si>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LURIMI SHPK MAT</t>
  </si>
  <si>
    <t>NIPT: J68403912U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</si>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</sst>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63" borderId="0" xfId="0" applyNumberFormat="1" applyFont="1" applyFill="1" applyBorder="1" applyAlignment="1" applyProtection="1"/>
    <xf numFmtId="0" fontId="188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3" zoomScaleNormal="100" workbookViewId="0">
      <selection activeCell="F72" sqref="F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 t="s">
        <v>263</v>
      </c>
    </row>
    <row r="2" spans="1:7">
      <c r="A2" s="50" t="s">
        <v>264</v>
      </c>
    </row>
    <row r="3" spans="1:7">
      <c r="A3" s="50" t="s">
        <v>265</v>
      </c>
    </row>
    <row r="4" spans="1:7">
      <c r="A4" s="50" t="s">
        <v>266</v>
      </c>
    </row>
    <row r="5" spans="1:7">
      <c r="A5" s="49" t="s">
        <v>229</v>
      </c>
      <c r="B5" s="42"/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7"/>
      <c r="F6" s="42"/>
    </row>
    <row r="7" spans="1:7">
      <c r="A7" s="47"/>
      <c r="B7" s="43" t="s">
        <v>212</v>
      </c>
      <c r="C7" s="43"/>
      <c r="D7" s="43" t="s">
        <v>213</v>
      </c>
      <c r="E7" s="57"/>
      <c r="F7" s="42"/>
    </row>
    <row r="8" spans="1:7">
      <c r="A8" s="48"/>
      <c r="B8" s="44"/>
      <c r="C8" s="46"/>
      <c r="D8" s="44"/>
      <c r="E8" s="56"/>
      <c r="F8" s="42"/>
    </row>
    <row r="9" spans="1:7">
      <c r="A9" s="45" t="s">
        <v>215</v>
      </c>
      <c r="B9" s="51"/>
      <c r="C9" s="52"/>
      <c r="D9" s="51"/>
      <c r="E9" s="51"/>
      <c r="F9" s="82"/>
    </row>
    <row r="10" spans="1:7">
      <c r="A10" s="63" t="s">
        <v>258</v>
      </c>
      <c r="B10" s="64">
        <v>30067255</v>
      </c>
      <c r="C10" s="52"/>
      <c r="D10" s="64">
        <v>12075845</v>
      </c>
      <c r="E10" s="51"/>
      <c r="F10" s="83"/>
      <c r="G10" s="84"/>
    </row>
    <row r="11" spans="1:7">
      <c r="A11" s="63" t="s">
        <v>260</v>
      </c>
      <c r="B11" s="64">
        <v>0</v>
      </c>
      <c r="C11" s="52"/>
      <c r="D11" s="64">
        <v>0</v>
      </c>
      <c r="E11" s="51"/>
      <c r="F11" s="83"/>
      <c r="G11" s="84"/>
    </row>
    <row r="12" spans="1:7">
      <c r="A12" s="63" t="s">
        <v>261</v>
      </c>
      <c r="B12" s="64">
        <v>0</v>
      </c>
      <c r="C12" s="52"/>
      <c r="D12" s="64">
        <v>0</v>
      </c>
      <c r="E12" s="51"/>
      <c r="F12" s="83"/>
      <c r="G12" s="84"/>
    </row>
    <row r="13" spans="1:7">
      <c r="A13" s="63" t="s">
        <v>262</v>
      </c>
      <c r="B13" s="64">
        <v>0</v>
      </c>
      <c r="C13" s="52"/>
      <c r="D13" s="64">
        <v>0</v>
      </c>
      <c r="E13" s="51"/>
      <c r="F13" s="83"/>
      <c r="G13" s="84"/>
    </row>
    <row r="14" spans="1:7">
      <c r="A14" s="63" t="s">
        <v>259</v>
      </c>
      <c r="B14" s="64">
        <v>0</v>
      </c>
      <c r="C14" s="52"/>
      <c r="D14" s="64">
        <v>0</v>
      </c>
      <c r="E14" s="51"/>
      <c r="F14" s="83"/>
      <c r="G14" s="84"/>
    </row>
    <row r="15" spans="1:7">
      <c r="A15" s="45" t="s">
        <v>216</v>
      </c>
      <c r="B15" s="64">
        <v>0</v>
      </c>
      <c r="C15" s="52"/>
      <c r="D15" s="64">
        <v>0</v>
      </c>
      <c r="E15" s="51"/>
      <c r="F15" s="84"/>
      <c r="G15" s="84"/>
    </row>
    <row r="16" spans="1:7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-12725605</v>
      </c>
      <c r="C19" s="52"/>
      <c r="D19" s="64">
        <v>-3620126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-3497700</v>
      </c>
      <c r="C22" s="52"/>
      <c r="D22" s="64">
        <v>-3562750</v>
      </c>
      <c r="E22" s="51"/>
      <c r="F22" s="42"/>
    </row>
    <row r="23" spans="1:6">
      <c r="A23" s="63" t="s">
        <v>245</v>
      </c>
      <c r="B23" s="64">
        <v>-505982</v>
      </c>
      <c r="C23" s="52"/>
      <c r="D23" s="64">
        <v>-592457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-847205</v>
      </c>
      <c r="C26" s="52"/>
      <c r="D26" s="64">
        <v>-977363</v>
      </c>
      <c r="E26" s="51"/>
      <c r="F26" s="42"/>
    </row>
    <row r="27" spans="1:6">
      <c r="A27" s="45" t="s">
        <v>221</v>
      </c>
      <c r="B27" s="64">
        <v>-7399337</v>
      </c>
      <c r="C27" s="52"/>
      <c r="D27" s="64">
        <v>-635574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8</v>
      </c>
      <c r="C33" s="52"/>
      <c r="D33" s="64">
        <v>13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-29705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5061729</v>
      </c>
      <c r="C42" s="55"/>
      <c r="D42" s="54">
        <f>SUM(D9:D41)</f>
        <v>2687588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-759259</v>
      </c>
      <c r="C44" s="52"/>
      <c r="D44" s="64">
        <v>-403138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4302470</v>
      </c>
      <c r="C47" s="58"/>
      <c r="D47" s="67">
        <f>SUM(D42:D46)</f>
        <v>2284450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4302470</v>
      </c>
      <c r="C57" s="77"/>
      <c r="D57" s="76">
        <f>D47+D55</f>
        <v>2284450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2019-07-10T10:43:16Z</dcterms:modified>
</cp:coreProperties>
</file>