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bona.satullari\Desktop\Bilanci i Tatimeve\Per QKB\"/>
    </mc:Choice>
  </mc:AlternateContent>
  <bookViews>
    <workbookView xWindow="0" yWindow="0" windowWidth="28800" windowHeight="12135"/>
  </bookViews>
  <sheets>
    <sheet name="PAS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<sst xmlns="http://schemas.openxmlformats.org/spreadsheetml/2006/main" count="66" uniqueCount="62">
  <si>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</si>
  <si>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Emante shpk</t>
  </si>
  <si>
    <t>NIPT: K61612002U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</si>
  <si>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</si>
  <si>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</si>
  <si>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</si>
  <si>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</si>
  <si>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</si>
  <si>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</si>
  <si>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</si>
  <si>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</si>
  <si>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</si>
  <si>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</si>
  <si>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</si>
  <si>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</si>
  <si>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</si>
  <si>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</si>
  <si>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</si>
  <si>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</si>
  <si>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</si>
  <si>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</si>
  <si>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</si>
  <si>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 (mga ndryshimi inventarit te mallit dhe prodhimit ne proces)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</si>
  <si>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</si>
  <si>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</si>
  <si>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</si>
  <si>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</si>
  <si>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</si>
  <si>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</si>
  <si>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</si>
  <si>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</si>
  <si>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</si>
  <si>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</si>
  <si>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</si>
  <si>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</si>
  <si>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</si>
  <si>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</si>
  <si>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</si>
  <si>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</si>
  <si>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</si>
  <si>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</si>
  <si>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</si>
  <si>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</si>
  <si>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te tjera financiare)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</si>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</sst>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indent="2"/>
    </xf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workbookViewId="0">
      <selection activeCell="D51" sqref="D51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419531813</v>
      </c>
      <c r="C10" s="14"/>
      <c r="D10" s="17">
        <v>359880564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>
        <v>1241066</v>
      </c>
      <c r="C15" s="14"/>
      <c r="D15" s="17">
        <v>-1436393</v>
      </c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-286425828</v>
      </c>
      <c r="C19" s="14"/>
      <c r="D19" s="17">
        <v>-257923505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-21436330</v>
      </c>
      <c r="C22" s="14"/>
      <c r="D22" s="17">
        <v>-18172826</v>
      </c>
      <c r="E22" s="13"/>
      <c r="F22" s="3"/>
    </row>
    <row r="23" spans="1:6" x14ac:dyDescent="0.25">
      <c r="A23" s="16" t="s">
        <v>25</v>
      </c>
      <c r="B23" s="17">
        <v>-3565070</v>
      </c>
      <c r="C23" s="14"/>
      <c r="D23" s="17">
        <v>-2995008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-8220242</v>
      </c>
      <c r="C26" s="14"/>
      <c r="D26" s="17">
        <v>-4528849</v>
      </c>
      <c r="E26" s="13"/>
      <c r="F26" s="3"/>
    </row>
    <row r="27" spans="1:6" x14ac:dyDescent="0.25">
      <c r="A27" s="12" t="s">
        <v>29</v>
      </c>
      <c r="B27" s="17">
        <v>-53301103</v>
      </c>
      <c r="C27" s="14"/>
      <c r="D27" s="17">
        <v>-32730654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x14ac:dyDescent="0.25">
      <c r="A29" s="16" t="s">
        <v>31</v>
      </c>
      <c r="B29" s="17"/>
      <c r="C29" s="14"/>
      <c r="D29" s="17"/>
      <c r="E29" s="13"/>
      <c r="F29" s="3"/>
    </row>
    <row r="30" spans="1:6" x14ac:dyDescent="0.25">
      <c r="A30" s="16" t="s">
        <v>32</v>
      </c>
      <c r="B30" s="17"/>
      <c r="C30" s="14"/>
      <c r="D30" s="17"/>
      <c r="E30" s="13"/>
      <c r="F30" s="3"/>
    </row>
    <row r="31" spans="1:6" x14ac:dyDescent="0.25">
      <c r="A31" s="16" t="s">
        <v>33</v>
      </c>
      <c r="B31" s="17"/>
      <c r="C31" s="14"/>
      <c r="D31" s="17"/>
      <c r="E31" s="13"/>
      <c r="F31" s="3"/>
    </row>
    <row r="32" spans="1:6" x14ac:dyDescent="0.25">
      <c r="A32" s="19" t="s">
        <v>34</v>
      </c>
      <c r="B32" s="17"/>
      <c r="C32" s="14"/>
      <c r="D32" s="17"/>
      <c r="E32" s="13"/>
      <c r="F32" s="3"/>
    </row>
    <row r="33" spans="1:6" x14ac:dyDescent="0.25">
      <c r="A33" s="16" t="s">
        <v>35</v>
      </c>
      <c r="B33" s="17"/>
      <c r="C33" s="14"/>
      <c r="D33" s="17"/>
      <c r="E33" s="13"/>
      <c r="F33" s="3"/>
    </row>
    <row r="34" spans="1:6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20"/>
      <c r="D36" s="13"/>
      <c r="E36" s="13"/>
      <c r="F36" s="3"/>
    </row>
    <row r="37" spans="1:6" x14ac:dyDescent="0.25">
      <c r="A37" s="16" t="s">
        <v>39</v>
      </c>
      <c r="B37" s="17">
        <v>-2452817</v>
      </c>
      <c r="C37" s="14"/>
      <c r="D37" s="17">
        <v>-1069143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/>
      <c r="C39" s="14"/>
      <c r="D39" s="17"/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1" t="s">
        <v>43</v>
      </c>
      <c r="B41" s="17">
        <v>432005</v>
      </c>
      <c r="C41" s="14"/>
      <c r="D41" s="17">
        <v>0</v>
      </c>
      <c r="E41" s="13"/>
      <c r="F41" s="3"/>
    </row>
    <row r="42" spans="1:6" x14ac:dyDescent="0.25">
      <c r="A42" s="12" t="s">
        <v>44</v>
      </c>
      <c r="B42" s="22">
        <f>SUM(B9:B41)</f>
        <v>45803494</v>
      </c>
      <c r="C42" s="23"/>
      <c r="D42" s="22">
        <f>SUM(D9:D41)</f>
        <v>41024186</v>
      </c>
      <c r="E42" s="24"/>
      <c r="F42" s="3"/>
    </row>
    <row r="43" spans="1:6" x14ac:dyDescent="0.25">
      <c r="A43" s="12" t="s">
        <v>45</v>
      </c>
      <c r="B43" s="23"/>
      <c r="C43" s="23"/>
      <c r="D43" s="23"/>
      <c r="E43" s="24"/>
      <c r="F43" s="3"/>
    </row>
    <row r="44" spans="1:6" x14ac:dyDescent="0.25">
      <c r="A44" s="16" t="s">
        <v>46</v>
      </c>
      <c r="B44" s="17">
        <v>-6712515</v>
      </c>
      <c r="C44" s="14"/>
      <c r="D44" s="17">
        <v>-6414427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5">
        <f>SUM(B42:B46)</f>
        <v>39090979</v>
      </c>
      <c r="C47" s="24"/>
      <c r="D47" s="25">
        <f>SUM(D42:D46)</f>
        <v>34609759</v>
      </c>
      <c r="E47" s="24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6" t="s">
        <v>51</v>
      </c>
      <c r="B50" s="31">
        <v>-1345067</v>
      </c>
      <c r="C50" s="30"/>
      <c r="D50" s="31">
        <v>-106478</v>
      </c>
      <c r="E50" s="13"/>
      <c r="F50" s="3"/>
    </row>
    <row r="51" spans="1:6" x14ac:dyDescent="0.25">
      <c r="A51" s="16" t="s">
        <v>52</v>
      </c>
      <c r="B51" s="31"/>
      <c r="C51" s="30"/>
      <c r="D51" s="31"/>
      <c r="E51" s="13"/>
      <c r="F51" s="3"/>
    </row>
    <row r="52" spans="1:6" x14ac:dyDescent="0.25">
      <c r="A52" s="16" t="s">
        <v>53</v>
      </c>
      <c r="B52" s="31"/>
      <c r="C52" s="30"/>
      <c r="D52" s="31"/>
      <c r="E52" s="11"/>
      <c r="F52" s="3"/>
    </row>
    <row r="53" spans="1:6" x14ac:dyDescent="0.25">
      <c r="A53" s="16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>
        <f>SUM(B50:B54)</f>
        <v>-1345067</v>
      </c>
      <c r="C55" s="37"/>
      <c r="D55" s="36">
        <f>SUM(D50:D54)</f>
        <v>-106478</v>
      </c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>B47+B55</f>
        <v>37745912</v>
      </c>
      <c r="C57" s="42"/>
      <c r="D57" s="41">
        <f>D47+D55</f>
        <v>34503281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3" t="s">
        <v>58</v>
      </c>
      <c r="B59" s="39"/>
      <c r="C59" s="40"/>
      <c r="D59" s="39"/>
      <c r="E59" s="44"/>
      <c r="F59" s="45"/>
    </row>
    <row r="60" spans="1:6" x14ac:dyDescent="0.25">
      <c r="A60" s="38" t="s">
        <v>59</v>
      </c>
      <c r="B60" s="17"/>
      <c r="C60" s="13"/>
      <c r="D60" s="17"/>
      <c r="E60" s="44"/>
      <c r="F60" s="45"/>
    </row>
    <row r="61" spans="1:6" x14ac:dyDescent="0.25">
      <c r="A61" s="38" t="s">
        <v>60</v>
      </c>
      <c r="B61" s="17"/>
      <c r="C61" s="13"/>
      <c r="D61" s="17"/>
      <c r="E61" s="44"/>
      <c r="F61" s="45"/>
    </row>
    <row r="62" spans="1:6" x14ac:dyDescent="0.25">
      <c r="A62" s="46"/>
      <c r="B62" s="45"/>
      <c r="C62" s="45"/>
      <c r="D62" s="45"/>
      <c r="E62" s="44"/>
      <c r="F62" s="45"/>
    </row>
    <row r="63" spans="1:6" x14ac:dyDescent="0.25">
      <c r="A63" s="46"/>
      <c r="B63" s="45"/>
      <c r="C63" s="45"/>
      <c r="D63" s="45"/>
      <c r="E63" s="44"/>
      <c r="F63" s="45"/>
    </row>
    <row r="64" spans="1:6" x14ac:dyDescent="0.25">
      <c r="A64" s="47" t="s">
        <v>61</v>
      </c>
      <c r="B64" s="45"/>
      <c r="C64" s="45"/>
      <c r="D64" s="45"/>
      <c r="E64" s="44"/>
      <c r="F64" s="45"/>
    </row>
    <row r="65" spans="1:6" x14ac:dyDescent="0.25">
      <c r="A65" s="48"/>
      <c r="B65" s="49"/>
      <c r="C65" s="49"/>
      <c r="D65" s="49"/>
      <c r="E65" s="50"/>
      <c r="F65" s="4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Valbona SATULLARI</dc:creator>
  <cp:lastModifiedBy>Valbona SATULLARI</cp:lastModifiedBy>
  <dcterms:created xsi:type="dcterms:W3CDTF">2020-08-01T15:50:19Z</dcterms:created>
  <dcterms:modified xsi:type="dcterms:W3CDTF">2020-08-01T15:50:52Z</dcterms:modified>
</cp:coreProperties>
</file>