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<sst xmlns="http://schemas.openxmlformats.org/spreadsheetml/2006/main" count="414" uniqueCount="271">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</sst>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107078088</v>
      </c>
      <c r="C10" s="52"/>
      <c r="D10" s="64">
        <v>83812035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2156331</v>
      </c>
      <c r="C14" s="52"/>
      <c r="D14" s="64">
        <v>1891266</v>
      </c>
      <c r="E14" s="51"/>
      <c r="F14" s="82" t="s">
        <v>269</v>
      </c>
    </row>
    <row r="15" spans="1:6">
      <c r="A15" s="45" t="s">
        <v>216</v>
      </c>
      <c r="B15" s="64">
        <v>2452156</v>
      </c>
      <c r="C15" s="52"/>
      <c r="D15" s="64">
        <v>-491213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-72959977</v>
      </c>
      <c r="C19" s="52"/>
      <c r="D19" s="64">
        <v>-57347910</v>
      </c>
      <c r="E19" s="51"/>
      <c r="F19" s="42"/>
    </row>
    <row r="20" spans="1:6">
      <c r="A20" s="63" t="s">
        <v>247</v>
      </c>
      <c r="B20" s="64">
        <v>-7418979</v>
      </c>
      <c r="C20" s="52"/>
      <c r="D20" s="64">
        <v>-2827524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-9334026</v>
      </c>
      <c r="C22" s="52"/>
      <c r="D22" s="64">
        <v>-10487436</v>
      </c>
      <c r="E22" s="51"/>
      <c r="F22" s="42"/>
    </row>
    <row r="23" spans="1:6">
      <c r="A23" s="63" t="s">
        <v>249</v>
      </c>
      <c r="B23" s="64">
        <v>-3576658</v>
      </c>
      <c r="C23" s="52"/>
      <c r="D23" s="64">
        <v>-1719620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-5529274</v>
      </c>
      <c r="C26" s="52"/>
      <c r="D26" s="64">
        <v>-2927209</v>
      </c>
      <c r="E26" s="51"/>
      <c r="F26" s="42"/>
    </row>
    <row r="27" spans="1:6">
      <c r="A27" s="45" t="s">
        <v>221</v>
      </c>
      <c r="B27" s="64">
        <v>-9899569</v>
      </c>
      <c r="C27" s="52"/>
      <c r="D27" s="64">
        <v>-7957374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-37455</v>
      </c>
      <c r="E31" s="51"/>
      <c r="F31" s="42"/>
    </row>
    <row r="32" spans="1:6" ht="15" customHeight="1">
      <c r="A32" s="63" t="s">
        <v>253</v>
      </c>
      <c r="B32" s="64">
        <v>859955</v>
      </c>
      <c r="C32" s="52"/>
      <c r="D32" s="64">
        <v>197567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-529991</v>
      </c>
      <c r="C37" s="52"/>
      <c r="D37" s="64">
        <v>-171842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3298056</v>
      </c>
      <c r="C42" s="55"/>
      <c r="D42" s="54">
        <f>SUM(D9:D41)</f>
        <v>1933285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-539617</v>
      </c>
      <c r="C44" s="52"/>
      <c r="D44" s="64">
        <v>-371051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2758439</v>
      </c>
      <c r="C47" s="58"/>
      <c r="D47" s="67">
        <f>SUM(D42:D46)</f>
        <v>1562234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2758439</v>
      </c>
      <c r="C57" s="77"/>
      <c r="D57" s="76">
        <f>D47+D55</f>
        <v>1562234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ZARINA</cp:lastModifiedBy>
  <cp:lastPrinted>2016-10-03T09:59:38Z</cp:lastPrinted>
  <dcterms:created xsi:type="dcterms:W3CDTF">2012-01-19T09:31:29Z</dcterms:created>
  <dcterms:modified xsi:type="dcterms:W3CDTF">2019-07-31T02:39:59Z</dcterms:modified>
</cp:coreProperties>
</file>