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5" yWindow="-15" windowWidth="10245" windowHeight="81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<sst xmlns="http://schemas.openxmlformats.org/spreadsheetml/2006/main" count="408" uniqueCount="267">
  <si>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</si>
  <si>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</si>
  <si>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</si>
  <si>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</si>
  <si>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</si>
  <si>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</si>
  <si>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</si>
  <si>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</si>
  <si>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</si>
  <si>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</si>
  <si>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</si>
  <si>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</si>
  <si>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</si>
  <si>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</si>
  <si>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</si>
  <si>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</si>
  <si>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</si>
  <si>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</si>
  <si>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</si>
  <si>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</si>
  <si>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</si>
  <si>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</si>
  <si>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</si>
  <si>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</si>
  <si>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</si>
  <si>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</si>
  <si>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</si>
  <si>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</si>
  <si>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</si>
  <si>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</si>
  <si>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</si>
  <si>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</si>
  <si>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</si>
  <si>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</si>
  <si>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</si>
  <si>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</si>
  <si>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</si>
  <si>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</si>
  <si>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</si>
  <si>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</si>
  <si>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</si>
  <si>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</si>
  <si>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</si>
  <si>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</si>
  <si>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</si>
  <si>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</si>
  <si>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</si>
  <si>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</si>
  <si>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</si>
  <si>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</si>
  <si>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</si>
  <si>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</si>
  <si>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</si>
  <si>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</si>
  <si>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</si>
  <si>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</si>
  <si>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</si>
  <si>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</si>
  <si>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</si>
  <si>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</si>
  <si>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</si>
  <si>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</si>
  <si>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</si>
  <si>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</si>
  <si>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</si>
  <si>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</si>
  <si>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</si>
  <si>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</si>
  <si>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</si>
  <si>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</si>
  <si>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</si>
  <si>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</si>
  <si>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</si>
  <si>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</si>
  <si>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</si>
  <si>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</si>
  <si>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</si>
  <si>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</si>
  <si>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</si>
  <si>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</si>
  <si>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</si>
  <si>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</si>
  <si>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</si>
  <si>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</si>
  <si>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</si>
  <si>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</si>
  <si>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</si>
  <si>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</si>
  <si>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</si>
  <si>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</si>
  <si>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</si>
  <si>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</si>
  <si>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</si>
  <si>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</si>
  <si>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</si>
  <si>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</si>
  <si>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</si>
  <si>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</si>
  <si>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</si>
  <si>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</si>
  <si>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</si>
  <si>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</si>
  <si>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</si>
  <si>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</si>
  <si>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</si>
  <si>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</si>
  <si>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</si>
  <si>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</si>
  <si>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</si>
  <si>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</si>
  <si>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</si>
  <si>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</si>
  <si>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</si>
  <si>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</si>
  <si>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</si>
  <si>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</si>
  <si>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</si>
  <si>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</si>
  <si>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</si>
  <si>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</si>
  <si>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</si>
  <si>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</si>
  <si>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</si>
  <si>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</si>
  <si>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</si>
  <si>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</si>
  <si>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</si>
  <si>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</si>
  <si>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</si>
  <si>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</si>
  <si>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</si>
  <si>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</si>
  <si>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</si>
  <si>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</si>
  <si>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</si>
  <si>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</si>
  <si>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</si>
  <si>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</si>
  <si>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</si>
  <si>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</si>
  <si>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</si>
  <si>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</si>
  <si>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</si>
  <si>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</si>
  <si>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</si>
  <si>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</si>
  <si>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</si>
  <si>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</si>
  <si>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</si>
  <si>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</si>
  <si>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</si>
  <si>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</si>
  <si>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</si>
  <si>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</si>
  <si>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</si>
  <si>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</si>
  <si>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</si>
  <si>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</si>
  <si>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</si>
  <si>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</si>
  <si>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</si>
  <si>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</si>
  <si>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</si>
  <si>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</si>
  <si>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</si>
  <si>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</si>
  <si>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</si>
  <si>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</si>
  <si>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</si>
  <si>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</si>
  <si>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</si>
  <si>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</si>
  <si>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</si>
  <si>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</si>
  <si>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</si>
  <si>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</si>
  <si>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</si>
  <si>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</si>
  <si>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</si>
  <si>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</si>
  <si>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</si>
  <si>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</si>
  <si>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</si>
  <si>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</si>
  <si>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</si>
  <si>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</si>
  <si>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</si>
  <si>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</si>
  <si>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</si>
  <si>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</si>
  <si>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</si>
  <si>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</si>
  <si>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</si>
  <si>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</si>
  <si>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</si>
  <si>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</si>
  <si>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</si>
  <si>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</si>
  <si>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</si>
  <si>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</si>
  <si>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</si>
  <si>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</si>
  <si>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</si>
  <si>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</si>
  <si>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</si>
  <si>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</si>
  <si>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</si>
  <si>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</si>
  <si>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</si>
  <si>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</si>
  <si>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</si>
  <si>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</si>
  <si>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</si>
  <si>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</si>
  <si>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</si>
  <si>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</si>
  <si>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</si>
  <si>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</si>
  <si>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</si>
  <si>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</si>
  <si>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</si>
  <si>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</si>
  <si>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</si>
  <si>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</si>
  <si>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</si>
  <si>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</si>
  <si>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</si>
  <si>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</si>
  <si>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</si>
  <si>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</si>
  <si>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</si>
  <si>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</si>
  <si>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</si>
  <si>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</si>
  <si>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</si>
  <si>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</si>
  <si>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</si>
  <si>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</si>
  <si>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</si>
  <si>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</si>
  <si>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</si>
  <si>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</si>
  <si>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</si>
  <si>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</si>
  <si>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</si>
  <si>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</si>
  <si>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</si>
  <si>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</si>
  <si>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</si>
  <si>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</si>
  <si>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</si>
  <si>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</si>
  <si>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</si>
  <si>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</si>
  <si>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</si>
  <si>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</si>
  <si>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</si>
  <si>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</si>
  <si>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</si>
  <si>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</si>
  <si>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</si>
  <si>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</si>
  <si>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Te tjera shpenzime(ndryshim inventare)</t>
  </si>
  <si>
    <t>Pasqyrat financiare te vitit 2019</t>
  </si>
  <si>
    <t>"M.Lezha"sh.p.k.</t>
  </si>
  <si>
    <t>NIPT J76504013C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</si>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</sst>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0" fontId="183" fillId="0" borderId="0" xfId="6594" applyFont="1"/>
    <xf numFmtId="0" fontId="184" fillId="0" borderId="0" xfId="6594" applyFont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57" sqref="G57"/>
    </sheetView>
  </sheetViews>
  <sheetFormatPr defaultRowHeight="15"/>
  <cols>
    <col min="1" max="1" width="64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9.85546875" style="42" customWidth="1"/>
    <col min="8" max="8" width="11" style="42" bestFit="1" customWidth="1"/>
    <col min="9" max="9" width="9.5703125" style="42" bestFit="1" customWidth="1"/>
    <col min="10" max="16384" width="9.140625" style="42"/>
  </cols>
  <sheetData>
    <row r="1" spans="1:6">
      <c r="A1" s="83" t="s">
        <v>263</v>
      </c>
    </row>
    <row r="2" spans="1:6">
      <c r="A2" s="84" t="s">
        <v>264</v>
      </c>
    </row>
    <row r="3" spans="1:6">
      <c r="A3" s="84" t="s">
        <v>265</v>
      </c>
    </row>
    <row r="4" spans="1:6">
      <c r="A4" s="84" t="s">
        <v>266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0"/>
      <c r="C9" s="51"/>
      <c r="D9" s="50"/>
      <c r="E9" s="50"/>
      <c r="F9" s="81"/>
    </row>
    <row r="10" spans="1:6">
      <c r="A10" s="62" t="s">
        <v>257</v>
      </c>
      <c r="B10" s="63">
        <v>179722736</v>
      </c>
      <c r="C10" s="51"/>
      <c r="D10" s="63">
        <v>172352790</v>
      </c>
      <c r="E10" s="50"/>
      <c r="F10" s="82"/>
    </row>
    <row r="11" spans="1:6">
      <c r="A11" s="62" t="s">
        <v>259</v>
      </c>
      <c r="B11" s="63"/>
      <c r="C11" s="51"/>
      <c r="D11" s="63"/>
      <c r="E11" s="50"/>
      <c r="F11" s="82"/>
    </row>
    <row r="12" spans="1:6">
      <c r="A12" s="62" t="s">
        <v>260</v>
      </c>
      <c r="B12" s="63"/>
      <c r="C12" s="51"/>
      <c r="D12" s="63"/>
      <c r="E12" s="50"/>
      <c r="F12" s="82"/>
    </row>
    <row r="13" spans="1:6">
      <c r="A13" s="62" t="s">
        <v>261</v>
      </c>
      <c r="B13" s="63"/>
      <c r="C13" s="51"/>
      <c r="D13" s="63"/>
      <c r="E13" s="50"/>
      <c r="F13" s="82"/>
    </row>
    <row r="14" spans="1:6">
      <c r="A14" s="62" t="s">
        <v>258</v>
      </c>
      <c r="B14" s="63"/>
      <c r="C14" s="51"/>
      <c r="D14" s="63"/>
      <c r="E14" s="50"/>
      <c r="F14" s="82"/>
    </row>
    <row r="15" spans="1:6" ht="29.25">
      <c r="A15" s="45" t="s">
        <v>216</v>
      </c>
      <c r="B15" s="63">
        <v>583950.05000000005</v>
      </c>
      <c r="C15" s="51"/>
      <c r="D15" s="63">
        <v>-2665251.6</v>
      </c>
      <c r="E15" s="50"/>
      <c r="F15" s="42"/>
    </row>
    <row r="16" spans="1:6" ht="29.25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>
        <v>1473600</v>
      </c>
      <c r="C17" s="51"/>
      <c r="D17" s="63">
        <v>1473600</v>
      </c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-154389562.96000001</v>
      </c>
      <c r="C19" s="51"/>
      <c r="D19" s="63">
        <v>-143186374.94999999</v>
      </c>
      <c r="E19" s="50"/>
      <c r="F19" s="42"/>
    </row>
    <row r="20" spans="1:6">
      <c r="A20" s="62" t="s">
        <v>262</v>
      </c>
      <c r="B20" s="63">
        <v>2229588.75</v>
      </c>
      <c r="C20" s="51"/>
      <c r="D20" s="63">
        <v>864230.55</v>
      </c>
      <c r="E20" s="50"/>
      <c r="F20" s="42"/>
    </row>
    <row r="21" spans="1:6">
      <c r="A21" s="45" t="s">
        <v>237</v>
      </c>
      <c r="B21" s="50"/>
      <c r="C21" s="51"/>
      <c r="D21" s="50"/>
      <c r="E21" s="50"/>
      <c r="F21" s="42"/>
    </row>
    <row r="22" spans="1:6">
      <c r="A22" s="62" t="s">
        <v>243</v>
      </c>
      <c r="B22" s="63">
        <v>-13200000</v>
      </c>
      <c r="C22" s="51"/>
      <c r="D22" s="63">
        <v>-12369500</v>
      </c>
      <c r="E22" s="50"/>
      <c r="F22" s="42"/>
    </row>
    <row r="23" spans="1:6">
      <c r="A23" s="62" t="s">
        <v>244</v>
      </c>
      <c r="B23" s="63">
        <v>-2204400</v>
      </c>
      <c r="C23" s="51"/>
      <c r="D23" s="63">
        <v>-2065707</v>
      </c>
      <c r="E23" s="50"/>
      <c r="F23" s="42"/>
    </row>
    <row r="24" spans="1:6">
      <c r="A24" s="62" t="s">
        <v>246</v>
      </c>
      <c r="B24" s="63"/>
      <c r="C24" s="51"/>
      <c r="D24" s="63"/>
      <c r="E24" s="50"/>
      <c r="F24" s="42"/>
    </row>
    <row r="25" spans="1:6">
      <c r="A25" s="45" t="s">
        <v>220</v>
      </c>
      <c r="B25" s="63"/>
      <c r="C25" s="51"/>
      <c r="D25" s="63"/>
      <c r="E25" s="50"/>
      <c r="F25" s="42"/>
    </row>
    <row r="26" spans="1:6">
      <c r="A26" s="45" t="s">
        <v>235</v>
      </c>
      <c r="B26" s="63">
        <v>-2384005</v>
      </c>
      <c r="C26" s="51"/>
      <c r="D26" s="63">
        <v>-2559250</v>
      </c>
      <c r="E26" s="50"/>
      <c r="F26" s="42"/>
    </row>
    <row r="27" spans="1:6">
      <c r="A27" s="45" t="s">
        <v>221</v>
      </c>
      <c r="B27" s="63">
        <v>-2541153.92</v>
      </c>
      <c r="C27" s="51"/>
      <c r="D27" s="63">
        <v>-2735327.44</v>
      </c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247</v>
      </c>
      <c r="B29" s="63"/>
      <c r="C29" s="51"/>
      <c r="D29" s="63"/>
      <c r="E29" s="50"/>
      <c r="F29" s="42"/>
    </row>
    <row r="30" spans="1:6" ht="15" customHeight="1">
      <c r="A30" s="62" t="s">
        <v>245</v>
      </c>
      <c r="B30" s="63"/>
      <c r="C30" s="51"/>
      <c r="D30" s="63"/>
      <c r="E30" s="50"/>
      <c r="F30" s="42"/>
    </row>
    <row r="31" spans="1:6" ht="15" customHeight="1">
      <c r="A31" s="62" t="s">
        <v>254</v>
      </c>
      <c r="B31" s="63"/>
      <c r="C31" s="51"/>
      <c r="D31" s="63"/>
      <c r="E31" s="50"/>
      <c r="F31" s="42"/>
    </row>
    <row r="32" spans="1:6" ht="15" customHeight="1">
      <c r="A32" s="62" t="s">
        <v>248</v>
      </c>
      <c r="B32" s="63"/>
      <c r="C32" s="51"/>
      <c r="D32" s="63"/>
      <c r="E32" s="50"/>
      <c r="F32" s="42"/>
    </row>
    <row r="33" spans="1:6" ht="15" customHeight="1">
      <c r="A33" s="62" t="s">
        <v>253</v>
      </c>
      <c r="B33" s="63">
        <v>286955.21000000002</v>
      </c>
      <c r="C33" s="51"/>
      <c r="D33" s="63">
        <v>171098.03</v>
      </c>
      <c r="E33" s="50"/>
      <c r="F33" s="42"/>
    </row>
    <row r="34" spans="1:6" ht="15" customHeight="1">
      <c r="A34" s="62" t="s">
        <v>249</v>
      </c>
      <c r="B34" s="63"/>
      <c r="C34" s="51"/>
      <c r="D34" s="63"/>
      <c r="E34" s="50"/>
      <c r="F34" s="42"/>
    </row>
    <row r="35" spans="1:6" ht="29.25">
      <c r="A35" s="45" t="s">
        <v>222</v>
      </c>
      <c r="B35" s="63"/>
      <c r="C35" s="51"/>
      <c r="D35" s="63"/>
      <c r="E35" s="50"/>
      <c r="F35" s="42"/>
    </row>
    <row r="36" spans="1:6">
      <c r="A36" s="45" t="s">
        <v>238</v>
      </c>
      <c r="B36" s="50"/>
      <c r="C36" s="65"/>
      <c r="D36" s="50"/>
      <c r="E36" s="50"/>
      <c r="F36" s="42"/>
    </row>
    <row r="37" spans="1:6">
      <c r="A37" s="62" t="s">
        <v>250</v>
      </c>
      <c r="B37" s="63"/>
      <c r="C37" s="51"/>
      <c r="D37" s="63"/>
      <c r="E37" s="50"/>
      <c r="F37" s="42"/>
    </row>
    <row r="38" spans="1:6" ht="30">
      <c r="A38" s="62" t="s">
        <v>252</v>
      </c>
      <c r="B38" s="63">
        <v>-626501.31999999995</v>
      </c>
      <c r="C38" s="51"/>
      <c r="D38" s="63">
        <v>-788084.74</v>
      </c>
      <c r="E38" s="50"/>
      <c r="F38" s="42"/>
    </row>
    <row r="39" spans="1:6">
      <c r="A39" s="62" t="s">
        <v>251</v>
      </c>
      <c r="B39" s="63">
        <v>-303940.65999999997</v>
      </c>
      <c r="C39" s="51"/>
      <c r="D39" s="63">
        <v>-451736.68</v>
      </c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>
      <c r="A41" s="79" t="s">
        <v>255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SUM(B9:B41)</f>
        <v>8647266.1500000041</v>
      </c>
      <c r="C42" s="54"/>
      <c r="D42" s="53">
        <f>SUM(D9:D41)</f>
        <v>8040486.1700000186</v>
      </c>
      <c r="E42" s="57"/>
      <c r="F42" s="85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-1297089.92</v>
      </c>
      <c r="C44" s="51"/>
      <c r="D44" s="63"/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5" t="s">
        <v>239</v>
      </c>
      <c r="B47" s="66">
        <f>SUM(B42:B46)</f>
        <v>7350176.2300000042</v>
      </c>
      <c r="C47" s="57"/>
      <c r="D47" s="66">
        <f>SUM(D42:D46)</f>
        <v>8040486.1700000186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240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 ht="30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 ht="29.2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242</v>
      </c>
      <c r="B57" s="75">
        <f>B47+B55</f>
        <v>7350176.2300000042</v>
      </c>
      <c r="C57" s="76"/>
      <c r="D57" s="75">
        <f>D47+D55</f>
        <v>8040486.1700000186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256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2020-06-19T07:51:42Z</dcterms:modified>
</cp:coreProperties>
</file>