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 l="1"/>
  <c r="B44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<sst xmlns="http://schemas.openxmlformats.org/spreadsheetml/2006/main" count="414" uniqueCount="271">
  <si>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</si>
  <si>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</si>
  <si>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</si>
  <si>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</si>
  <si>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</si>
  <si>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</si>
  <si>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</si>
  <si>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</si>
  <si>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</si>
  <si>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</si>
  <si>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</si>
  <si>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</si>
  <si>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</si>
  <si>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</si>
  <si>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</si>
  <si>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</si>
  <si>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</si>
  <si>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</si>
  <si>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</si>
  <si>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</si>
  <si>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</si>
  <si>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</si>
  <si>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</si>
  <si>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</si>
  <si>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</si>
  <si>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</si>
  <si>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</si>
  <si>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</si>
  <si>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</si>
  <si>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</si>
  <si>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</si>
  <si>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</si>
  <si>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</si>
  <si>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</si>
  <si>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</si>
  <si>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</si>
  <si>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</si>
  <si>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</si>
  <si>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</si>
  <si>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</si>
  <si>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</si>
  <si>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</si>
  <si>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</si>
  <si>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</si>
  <si>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</si>
  <si>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</si>
  <si>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</si>
  <si>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</si>
  <si>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</si>
  <si>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</si>
  <si>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</si>
  <si>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</si>
  <si>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</si>
  <si>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</si>
  <si>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</si>
  <si>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</si>
  <si>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</si>
  <si>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</si>
  <si>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</si>
  <si>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</si>
  <si>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</si>
  <si>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</si>
  <si>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</si>
  <si>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</si>
  <si>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</si>
  <si>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</si>
  <si>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</si>
  <si>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</si>
  <si>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</si>
  <si>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</si>
  <si>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</si>
  <si>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</si>
  <si>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</si>
  <si>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</si>
  <si>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</si>
  <si>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</si>
  <si>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</si>
  <si>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</si>
  <si>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</si>
  <si>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</si>
  <si>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</si>
  <si>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</si>
  <si>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</si>
  <si>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</si>
  <si>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</si>
  <si>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</si>
  <si>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</si>
  <si>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</si>
  <si>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</si>
  <si>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</si>
  <si>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</si>
  <si>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</si>
  <si>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</si>
  <si>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</si>
  <si>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</si>
  <si>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</si>
  <si>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</si>
  <si>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</si>
  <si>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</si>
  <si>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</si>
  <si>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</si>
  <si>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</si>
  <si>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</si>
  <si>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</si>
  <si>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</si>
  <si>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</si>
  <si>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</si>
  <si>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</si>
  <si>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</si>
  <si>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</si>
  <si>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</si>
  <si>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</si>
  <si>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</si>
  <si>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</si>
  <si>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</si>
  <si>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</si>
  <si>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</si>
  <si>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</si>
  <si>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</si>
  <si>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</si>
  <si>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</si>
  <si>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</si>
  <si>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</si>
  <si>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</si>
  <si>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</si>
  <si>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</si>
  <si>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</si>
  <si>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</si>
  <si>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</si>
  <si>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</si>
  <si>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</si>
  <si>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</si>
  <si>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</si>
  <si>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</si>
  <si>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</si>
  <si>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</si>
  <si>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</si>
  <si>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</si>
  <si>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</si>
  <si>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</si>
  <si>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</si>
  <si>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</si>
  <si>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</si>
  <si>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</si>
  <si>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</si>
  <si>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</si>
  <si>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</si>
  <si>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</si>
  <si>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</si>
  <si>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</si>
  <si>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</si>
  <si>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</si>
  <si>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</si>
  <si>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</si>
  <si>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</si>
  <si>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</si>
  <si>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</si>
  <si>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</si>
  <si>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</si>
  <si>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</si>
  <si>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</si>
  <si>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</si>
  <si>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</si>
  <si>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</si>
  <si>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</si>
  <si>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</si>
  <si>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</si>
  <si>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</si>
  <si>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</si>
  <si>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</si>
  <si>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</si>
  <si>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</si>
  <si>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</si>
  <si>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</si>
  <si>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</si>
  <si>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</si>
  <si>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</si>
  <si>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</si>
  <si>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</si>
  <si>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</si>
  <si>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</si>
  <si>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</si>
  <si>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</si>
  <si>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</si>
  <si>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</si>
  <si>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</si>
  <si>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</si>
  <si>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</si>
  <si>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</si>
  <si>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</si>
  <si>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</si>
  <si>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</si>
  <si>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</si>
  <si>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</si>
  <si>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</si>
  <si>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</si>
  <si>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</si>
  <si>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</si>
  <si>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</si>
  <si>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</si>
  <si>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</si>
  <si>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</si>
  <si>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</si>
  <si>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</si>
  <si>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</si>
  <si>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</si>
  <si>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</si>
  <si>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</si>
  <si>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</si>
  <si>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</si>
  <si>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</si>
  <si>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</si>
  <si>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</si>
  <si>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</si>
  <si>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</si>
  <si>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</si>
  <si>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</si>
  <si>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</si>
  <si>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</si>
  <si>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</si>
  <si>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</si>
  <si>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</si>
  <si>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</si>
  <si>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</si>
  <si>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</si>
  <si>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</si>
  <si>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</si>
  <si>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</si>
  <si>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</si>
  <si>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</si>
  <si>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</si>
  <si>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</si>
  <si>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</si>
  <si>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</si>
  <si>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</si>
  <si>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</si>
  <si>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</si>
  <si>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</si>
  <si>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</si>
  <si>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</si>
  <si>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</si>
  <si>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</si>
  <si>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</si>
  <si>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</si>
  <si>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</si>
  <si>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</si>
  <si>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</si>
  <si>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</si>
  <si>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</si>
  <si>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</si>
  <si>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</si>
  <si>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</si>
  <si>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</si>
  <si>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</si>
  <si>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</si>
  <si>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</si>
  <si>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</si>
  <si>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</si>
  <si>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</si>
  <si>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</si>
  <si>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</si>
  <si>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</si>
  <si>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</si>
  <si>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</si>
  <si>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</si>
  <si>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</si>
  <si>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</si>
  <si>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</si>
  <si>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Rozafa 94 SHPK</t>
  </si>
  <si>
    <t>NIPT  J66915036O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</si>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</sst>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3" sqref="D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17184891</v>
      </c>
      <c r="C10" s="52"/>
      <c r="D10" s="64">
        <v>10431345</v>
      </c>
      <c r="E10" s="51"/>
      <c r="F10" s="82" t="s">
        <v>262</v>
      </c>
    </row>
    <row r="11" spans="1:6" ht="15.75" customHeight="1">
      <c r="A11" s="63" t="s">
        <v>259</v>
      </c>
      <c r="B11" s="64">
        <v>2407500</v>
      </c>
      <c r="C11" s="52"/>
      <c r="D11" s="64">
        <v>6865128</v>
      </c>
      <c r="E11" s="51"/>
      <c r="F11" s="82" t="s">
        <v>263</v>
      </c>
    </row>
    <row r="12" spans="1:6" ht="15.75" customHeight="1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234500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-11554396</v>
      </c>
      <c r="C19" s="52"/>
      <c r="D19" s="64">
        <v>-9599810</v>
      </c>
      <c r="E19" s="51"/>
      <c r="F19" s="42"/>
    </row>
    <row r="20" spans="1:6">
      <c r="A20" s="63" t="s">
        <v>243</v>
      </c>
      <c r="B20" s="64">
        <v>-2250000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-5147600</v>
      </c>
      <c r="C22" s="52"/>
      <c r="D22" s="64">
        <v>-4970285</v>
      </c>
      <c r="E22" s="51"/>
      <c r="F22" s="42"/>
    </row>
    <row r="23" spans="1:6">
      <c r="A23" s="63" t="s">
        <v>245</v>
      </c>
      <c r="B23" s="64">
        <v>-922348</v>
      </c>
      <c r="C23" s="52"/>
      <c r="D23" s="64">
        <v>-906872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-69680</v>
      </c>
      <c r="C26" s="52"/>
      <c r="D26" s="64">
        <v>-43150</v>
      </c>
      <c r="E26" s="51"/>
      <c r="F26" s="42"/>
    </row>
    <row r="27" spans="1:6">
      <c r="A27" s="45" t="s">
        <v>221</v>
      </c>
      <c r="B27" s="64">
        <v>-1067477</v>
      </c>
      <c r="C27" s="52"/>
      <c r="D27" s="64">
        <v>-1136444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-27865</v>
      </c>
      <c r="C33" s="52"/>
      <c r="D33" s="64">
        <v>-8555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1969862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757387</v>
      </c>
      <c r="C42" s="55"/>
      <c r="D42" s="54">
        <f>SUM(D9:D41)</f>
        <v>631357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-113608</f>
        <v>-113608</v>
      </c>
      <c r="C44" s="52"/>
      <c r="D44" s="64">
        <f>-94704</f>
        <v>-94704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643779</v>
      </c>
      <c r="C47" s="58"/>
      <c r="D47" s="67">
        <f>SUM(D42:D46)</f>
        <v>536653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643779</v>
      </c>
      <c r="C57" s="77"/>
      <c r="D57" s="76">
        <f>D47+D55</f>
        <v>536653</v>
      </c>
      <c r="E57" s="60"/>
      <c r="F57" s="37"/>
    </row>
    <row r="58" spans="1:6" ht="16.5" customHeight="1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2019-07-03T12:40:11Z</dcterms:modified>
</cp:coreProperties>
</file>