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27" i="18"/>
  <c r="D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<sst xmlns="http://schemas.openxmlformats.org/spreadsheetml/2006/main" count="414" uniqueCount="271">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</sst>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2" fillId="61" borderId="0" xfId="215" applyNumberFormat="1" applyFont="1" applyFill="1" applyBorder="1" applyAlignment="1" applyProtection="1">
      <alignment vertical="center"/>
    </xf>
    <xf numFmtId="3" fontId="187" fillId="61" borderId="0" xfId="0" applyNumberFormat="1" applyFont="1" applyFill="1"/>
    <xf numFmtId="167" fontId="188" fillId="61" borderId="26" xfId="215" applyNumberFormat="1" applyFont="1" applyFill="1" applyBorder="1" applyAlignment="1">
      <alignment horizontal="right"/>
    </xf>
    <xf numFmtId="167" fontId="187" fillId="61" borderId="26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10094037</v>
      </c>
      <c r="C10" s="52"/>
      <c r="D10" s="64">
        <v>15163633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-9693220</v>
      </c>
      <c r="C19" s="52"/>
      <c r="D19" s="64">
        <v>-14367779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-300000</v>
      </c>
      <c r="C22" s="52"/>
      <c r="D22" s="64">
        <v>-360004</v>
      </c>
      <c r="E22" s="51"/>
      <c r="F22" s="42"/>
    </row>
    <row r="23" spans="1:6">
      <c r="A23" s="63" t="s">
        <v>249</v>
      </c>
      <c r="B23" s="64">
        <v>-55200</v>
      </c>
      <c r="C23" s="52"/>
      <c r="D23" s="64">
        <v>-62243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-16519</v>
      </c>
      <c r="C26" s="52"/>
      <c r="D26" s="64">
        <v>-12233</v>
      </c>
      <c r="E26" s="51"/>
      <c r="F26" s="42"/>
    </row>
    <row r="27" spans="1:6">
      <c r="A27" s="45" t="s">
        <v>221</v>
      </c>
      <c r="B27" s="85">
        <f>-(201633+49096+26353+74500+27792+30)</f>
        <v>-379404</v>
      </c>
      <c r="C27" s="52"/>
      <c r="D27" s="64">
        <v>-100106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87">
        <v>-339</v>
      </c>
      <c r="C38" s="52"/>
      <c r="D38" s="64"/>
      <c r="E38" s="51"/>
      <c r="F38" s="42"/>
    </row>
    <row r="39" spans="1:6">
      <c r="A39" s="63" t="s">
        <v>256</v>
      </c>
      <c r="B39" s="88">
        <f>83627-5138</f>
        <v>78489</v>
      </c>
      <c r="C39" s="52"/>
      <c r="D39" s="64">
        <f>24035-1110</f>
        <v>22925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-272156</v>
      </c>
      <c r="C42" s="55"/>
      <c r="D42" s="54">
        <f>SUM(D9:D41)</f>
        <v>284193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-42629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-272156</v>
      </c>
      <c r="C47" s="58"/>
      <c r="D47" s="67">
        <f>SUM(D42:D46)</f>
        <v>241564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-272156</v>
      </c>
      <c r="C57" s="77"/>
      <c r="D57" s="76">
        <f>D47+D55</f>
        <v>241564</v>
      </c>
      <c r="E57" s="60"/>
      <c r="F57" s="37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2021-06-11T07:27:00Z</dcterms:modified>
</cp:coreProperties>
</file>