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3" i="18"/>
  <c r="D23"/>
  <c r="D22"/>
  <c r="D20"/>
  <c r="D1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<sst xmlns="http://schemas.openxmlformats.org/spreadsheetml/2006/main" count="415" uniqueCount="272">
  <si>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</si>
  <si>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</si>
  <si>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</si>
  <si>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</si>
  <si>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</si>
  <si>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</si>
  <si>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</si>
  <si>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</si>
  <si>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</si>
  <si>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</si>
  <si>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</si>
  <si>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</si>
  <si>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</si>
  <si>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</si>
  <si>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</si>
  <si>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</si>
  <si>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</si>
  <si>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</si>
  <si>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</si>
  <si>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</si>
  <si>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</si>
  <si>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</si>
  <si>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</si>
  <si>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</si>
  <si>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</si>
  <si>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</si>
  <si>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</si>
  <si>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</si>
  <si>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</si>
  <si>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</si>
  <si>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</si>
  <si>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</si>
  <si>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</si>
  <si>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</si>
  <si>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</si>
  <si>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</si>
  <si>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</si>
  <si>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</si>
  <si>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</si>
  <si>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</si>
  <si>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</si>
  <si>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</si>
  <si>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</si>
  <si>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</si>
  <si>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</si>
  <si>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</si>
  <si>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</si>
  <si>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</si>
  <si>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</si>
  <si>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</si>
  <si>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</si>
  <si>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</si>
  <si>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</si>
  <si>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</si>
  <si>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</si>
  <si>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</si>
  <si>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</si>
  <si>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</si>
  <si>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</si>
  <si>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</si>
  <si>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</si>
  <si>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</si>
  <si>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</si>
  <si>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</si>
  <si>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</si>
  <si>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</si>
  <si>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</si>
  <si>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</si>
  <si>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</si>
  <si>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</si>
  <si>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</si>
  <si>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</si>
  <si>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</si>
  <si>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</si>
  <si>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</si>
  <si>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</si>
  <si>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</si>
  <si>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</si>
  <si>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</si>
  <si>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</si>
  <si>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</si>
  <si>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</si>
  <si>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</si>
  <si>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</si>
  <si>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</si>
  <si>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</si>
  <si>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</si>
  <si>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</si>
  <si>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</si>
  <si>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</si>
  <si>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</si>
  <si>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</si>
  <si>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</si>
  <si>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</si>
  <si>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</si>
  <si>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</si>
  <si>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</si>
  <si>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</si>
  <si>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</si>
  <si>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</si>
  <si>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</si>
  <si>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</si>
  <si>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</si>
  <si>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</si>
  <si>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</si>
  <si>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</si>
  <si>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</si>
  <si>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</si>
  <si>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</si>
  <si>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</si>
  <si>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</si>
  <si>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</si>
  <si>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</si>
  <si>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</si>
  <si>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</si>
  <si>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</si>
  <si>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</si>
  <si>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</si>
  <si>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</si>
  <si>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</si>
  <si>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</si>
  <si>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</si>
  <si>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</si>
  <si>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</si>
  <si>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</si>
  <si>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</si>
  <si>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</si>
  <si>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</si>
  <si>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</si>
  <si>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</si>
  <si>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</si>
  <si>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</si>
  <si>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</si>
  <si>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</si>
  <si>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</si>
  <si>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</si>
  <si>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</si>
  <si>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</si>
  <si>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</si>
  <si>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</si>
  <si>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</si>
  <si>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</si>
  <si>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</si>
  <si>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</si>
  <si>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</si>
  <si>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</si>
  <si>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</si>
  <si>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</si>
  <si>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</si>
  <si>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</si>
  <si>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</si>
  <si>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</si>
  <si>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</si>
  <si>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</si>
  <si>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</si>
  <si>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</si>
  <si>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</si>
  <si>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</si>
  <si>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</si>
  <si>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</si>
  <si>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</si>
  <si>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</si>
  <si>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</si>
  <si>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</si>
  <si>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</si>
  <si>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</si>
  <si>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</si>
  <si>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</si>
  <si>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</si>
  <si>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</si>
  <si>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</si>
  <si>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</si>
  <si>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</si>
  <si>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</si>
  <si>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</si>
  <si>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</si>
  <si>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</si>
  <si>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</si>
  <si>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</si>
  <si>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</si>
  <si>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</si>
  <si>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</si>
  <si>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</si>
  <si>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</si>
  <si>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</si>
  <si>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</si>
  <si>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</si>
  <si>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</si>
  <si>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</si>
  <si>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</si>
  <si>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</si>
  <si>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</si>
  <si>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</si>
  <si>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</si>
  <si>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</si>
  <si>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</si>
  <si>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</si>
  <si>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</si>
  <si>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</si>
  <si>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</si>
  <si>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</si>
  <si>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</si>
  <si>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</si>
  <si>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</si>
  <si>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</si>
  <si>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</si>
  <si>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</si>
  <si>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</si>
  <si>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</si>
  <si>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</si>
  <si>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</si>
  <si>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</si>
  <si>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</si>
  <si>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</si>
  <si>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</si>
  <si>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</si>
  <si>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</si>
  <si>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</si>
  <si>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</si>
  <si>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</si>
  <si>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</si>
  <si>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</si>
  <si>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</si>
  <si>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</si>
  <si>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</si>
  <si>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</si>
  <si>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</si>
  <si>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</si>
  <si>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</si>
  <si>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</si>
  <si>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</si>
  <si>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</si>
  <si>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</si>
  <si>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</si>
  <si>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</si>
  <si>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</si>
  <si>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</si>
  <si>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</si>
  <si>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</si>
  <si>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</si>
  <si>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</si>
  <si>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</si>
  <si>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</si>
  <si>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</si>
  <si>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</si>
  <si>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</si>
  <si>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</si>
  <si>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</si>
  <si>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</si>
  <si>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</si>
  <si>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</si>
  <si>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</si>
  <si>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</si>
  <si>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</si>
  <si>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</si>
  <si>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</si>
  <si>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</si>
  <si>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</si>
  <si>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</si>
  <si>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</si>
  <si>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</si>
  <si>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</si>
  <si>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</si>
  <si>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</si>
  <si>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</si>
  <si>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</si>
  <si>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</si>
  <si>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</si>
  <si>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</si>
  <si>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</si>
  <si>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</si>
  <si>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PROJECT-LINE SHPK,L81406016D,LEK/MIJE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</si>
</sst>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20" sqref="B20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18313245</v>
      </c>
      <c r="C10" s="51"/>
      <c r="D10" s="63">
        <v>17318576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-13860485</v>
      </c>
      <c r="C19" s="51"/>
      <c r="D19" s="63">
        <f>-13465207</f>
        <v>-13465207</v>
      </c>
      <c r="E19" s="50"/>
      <c r="F19" s="42"/>
    </row>
    <row r="20" spans="1:6">
      <c r="A20" s="62" t="s">
        <v>245</v>
      </c>
      <c r="B20" s="63">
        <v>-2404253</v>
      </c>
      <c r="C20" s="51"/>
      <c r="D20" s="63">
        <f>-1678492</f>
        <v>-1678492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-497000</v>
      </c>
      <c r="C22" s="51"/>
      <c r="D22" s="63">
        <f>-320000</f>
        <v>-320000</v>
      </c>
      <c r="E22" s="50"/>
      <c r="F22" s="42"/>
    </row>
    <row r="23" spans="1:6">
      <c r="A23" s="62" t="s">
        <v>247</v>
      </c>
      <c r="B23" s="63">
        <v>-82999</v>
      </c>
      <c r="C23" s="51"/>
      <c r="D23" s="63">
        <f>-53440</f>
        <v>-53440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-307937</v>
      </c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1160571</v>
      </c>
      <c r="C42" s="54"/>
      <c r="D42" s="53">
        <f>SUM(D9:D41)</f>
        <v>1801437</v>
      </c>
      <c r="E42" s="57"/>
      <c r="F42" s="42"/>
    </row>
    <row r="43" spans="1:6">
      <c r="A43" s="45" t="s">
        <v>26</v>
      </c>
      <c r="B43" s="54">
        <v>-190429</v>
      </c>
      <c r="C43" s="54"/>
      <c r="D43" s="54">
        <f>-338903</f>
        <v>-338903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970142</v>
      </c>
      <c r="C47" s="57"/>
      <c r="D47" s="66">
        <f>SUM(D42:D46)</f>
        <v>1462534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-27937</v>
      </c>
      <c r="C50" s="52"/>
      <c r="D50" s="64">
        <v>1779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-27937</v>
      </c>
      <c r="C55" s="71"/>
      <c r="D55" s="70">
        <f>SUM(D50:D54)</f>
        <v>1779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942205</v>
      </c>
      <c r="C57" s="76"/>
      <c r="D57" s="75">
        <f>D47+D55</f>
        <v>1464313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2020-07-27T16:23:58Z</dcterms:modified>
</cp:coreProperties>
</file>