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\\Abaz-pc4\pc 4\BILANCET 2019\AIVINI\"/>
    </mc:Choice>
  </mc:AlternateContent>
  <xr:revisionPtr revIDLastSave="0" documentId="13_ncr:1_{AF5D2D07-3DAC-4B85-A0E5-4912C6EB3D5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PASH-sipas natyr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6" i="1" l="1"/>
  <c r="N6" i="1"/>
  <c r="B12" i="1"/>
  <c r="C12" i="1"/>
  <c r="B17" i="1"/>
  <c r="B27" i="1" s="1"/>
  <c r="C17" i="1"/>
  <c r="C27" i="1" s="1"/>
  <c r="M7" i="1"/>
  <c r="M11" i="1"/>
  <c r="M14" i="1"/>
  <c r="M17" i="1"/>
  <c r="M21" i="1"/>
  <c r="M25" i="1"/>
  <c r="N25" i="1"/>
  <c r="N7" i="1"/>
  <c r="N11" i="1"/>
  <c r="N14" i="1"/>
  <c r="N17" i="1"/>
  <c r="N21" i="1"/>
  <c r="N24" i="1"/>
  <c r="M8" i="1"/>
  <c r="M15" i="1"/>
  <c r="M18" i="1"/>
  <c r="M22" i="1"/>
  <c r="M26" i="1"/>
  <c r="N8" i="1"/>
  <c r="N15" i="1"/>
  <c r="N18" i="1"/>
  <c r="N22" i="1"/>
  <c r="N26" i="1"/>
  <c r="M9" i="1"/>
  <c r="M12" i="1"/>
  <c r="M16" i="1"/>
  <c r="M19" i="1"/>
  <c r="M23" i="1"/>
  <c r="M27" i="1"/>
  <c r="N9" i="1"/>
  <c r="N12" i="1"/>
  <c r="N16" i="1"/>
  <c r="N19" i="1"/>
  <c r="N23" i="1"/>
  <c r="N27" i="1"/>
  <c r="N10" i="1"/>
  <c r="M10" i="1"/>
  <c r="M13" i="1"/>
  <c r="M20" i="1"/>
  <c r="M24" i="1"/>
  <c r="N13" i="1"/>
  <c r="N20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<sst xmlns="http://schemas.openxmlformats.org/spreadsheetml/2006/main" count="28" uniqueCount="27">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</sst>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0" fillId="0" borderId="0" xfId="0" applyFill="1" applyBorder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0"/>
  <sheetViews>
    <sheetView tabSelected="1" workbookViewId="0">
      <selection activeCell="G14" sqref="G14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20" t="s">
        <v>25</v>
      </c>
    </row>
    <row r="2" spans="1:14" ht="15" customHeight="1" x14ac:dyDescent="0.25">
      <c r="A2" s="22" t="s">
        <v>24</v>
      </c>
      <c r="B2" s="19" t="s">
        <v>23</v>
      </c>
      <c r="C2" s="19" t="s">
        <v>23</v>
      </c>
    </row>
    <row r="3" spans="1:14" ht="15" customHeight="1" x14ac:dyDescent="0.25">
      <c r="A3" s="23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/>
      <c r="C6" s="1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>
        <v>30983991</v>
      </c>
      <c r="C7" s="1">
        <v>37057334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>
        <v>-23954315</v>
      </c>
      <c r="C10" s="1">
        <v>-28926334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6">
        <f>SUM(B13:B14)</f>
        <v>-2104101</v>
      </c>
      <c r="C12" s="16">
        <f>SUM(C13:C14)</f>
        <v>-1762318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B13" s="9">
        <v>-1803000</v>
      </c>
      <c r="C13" s="1">
        <v>-1510127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9">
        <v>-301101</v>
      </c>
      <c r="C14" s="1">
        <v>-252191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14">
        <v>-615000</v>
      </c>
      <c r="C15" s="21">
        <v>-90000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14">
        <v>-2990639</v>
      </c>
      <c r="C16" s="21">
        <v>-4024321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1319936</v>
      </c>
      <c r="C17" s="7">
        <f>SUM(C6:C12,C15:C16)</f>
        <v>2254361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/>
      <c r="C23" s="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v>-197990</v>
      </c>
      <c r="C25" s="6">
        <v>-345451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/>
      <c r="C26" s="1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SUM(B17+B25)</f>
        <v>1121946</v>
      </c>
      <c r="C27" s="2">
        <f>SUM(C17+C25)</f>
        <v>1908910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Abaz Cobani</cp:lastModifiedBy>
  <dcterms:created xsi:type="dcterms:W3CDTF">2018-06-20T15:30:23Z</dcterms:created>
  <dcterms:modified xsi:type="dcterms:W3CDTF">2020-07-22T09:33:04Z</dcterms:modified>
</cp:coreProperties>
</file>