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 l="1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<sst xmlns="http://schemas.openxmlformats.org/spreadsheetml/2006/main" count="414" uniqueCount="271">
  <si>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</si>
  <si>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</si>
  <si>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</si>
  <si>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</si>
  <si>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</si>
  <si>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</si>
  <si>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</si>
  <si>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</si>
  <si>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</si>
  <si>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</si>
  <si>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</si>
  <si>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</si>
  <si>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</si>
  <si>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</si>
  <si>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</si>
  <si>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</si>
  <si>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</si>
  <si>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</si>
  <si>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</si>
  <si>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</si>
  <si>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</si>
  <si>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</si>
  <si>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</si>
  <si>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</si>
  <si>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</si>
  <si>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</si>
  <si>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</si>
  <si>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</si>
  <si>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</si>
  <si>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</si>
  <si>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</si>
  <si>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</si>
  <si>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</si>
  <si>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</si>
  <si>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</si>
  <si>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</si>
  <si>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</si>
  <si>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</si>
  <si>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</si>
  <si>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</si>
  <si>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</si>
  <si>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</si>
  <si>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</si>
  <si>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</si>
  <si>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</si>
  <si>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</si>
  <si>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</si>
  <si>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</si>
  <si>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</si>
  <si>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</si>
  <si>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</si>
  <si>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</si>
  <si>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</si>
  <si>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</si>
  <si>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</si>
  <si>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</si>
  <si>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</si>
  <si>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</si>
  <si>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</si>
  <si>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</si>
  <si>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</si>
  <si>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</si>
  <si>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</si>
  <si>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</si>
  <si>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</si>
  <si>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</si>
  <si>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</si>
  <si>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</si>
  <si>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</si>
  <si>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</si>
  <si>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</si>
  <si>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</si>
  <si>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</si>
  <si>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</si>
  <si>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</si>
  <si>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</si>
  <si>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</si>
  <si>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</si>
  <si>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</si>
  <si>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</si>
  <si>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</si>
  <si>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</si>
  <si>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</si>
  <si>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</si>
  <si>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</si>
  <si>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</si>
  <si>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</si>
  <si>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</si>
  <si>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</si>
  <si>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</si>
  <si>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</si>
  <si>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</si>
  <si>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</si>
  <si>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</si>
  <si>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</si>
  <si>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</si>
  <si>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</si>
  <si>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</si>
  <si>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</si>
  <si>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</si>
  <si>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</si>
  <si>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</si>
  <si>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</si>
  <si>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</si>
  <si>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</si>
  <si>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</si>
  <si>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</si>
  <si>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</si>
  <si>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</si>
  <si>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</si>
  <si>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</si>
  <si>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</si>
  <si>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</si>
  <si>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</si>
  <si>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</si>
  <si>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</si>
  <si>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</si>
  <si>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</si>
  <si>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</si>
  <si>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</si>
  <si>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</si>
  <si>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</si>
  <si>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</si>
  <si>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</si>
  <si>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</si>
  <si>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</si>
  <si>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</si>
  <si>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</si>
  <si>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</si>
  <si>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</si>
  <si>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</si>
  <si>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</si>
  <si>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</si>
  <si>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</si>
  <si>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</si>
  <si>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</si>
  <si>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</si>
  <si>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</si>
  <si>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</si>
  <si>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</si>
  <si>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</si>
  <si>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</si>
  <si>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</si>
  <si>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</si>
  <si>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</si>
  <si>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</si>
  <si>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</si>
  <si>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</si>
  <si>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</si>
  <si>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</si>
  <si>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</si>
  <si>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</si>
  <si>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</si>
  <si>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</si>
  <si>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</si>
  <si>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</si>
  <si>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</si>
  <si>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</si>
  <si>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</si>
  <si>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</si>
  <si>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</si>
  <si>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</si>
  <si>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</si>
  <si>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</si>
  <si>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</si>
  <si>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</si>
  <si>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</si>
  <si>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</si>
  <si>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</si>
  <si>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</si>
  <si>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</si>
  <si>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</si>
  <si>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</si>
  <si>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</si>
  <si>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</si>
  <si>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</si>
  <si>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</si>
  <si>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</si>
  <si>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</si>
  <si>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</si>
  <si>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</si>
  <si>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</si>
  <si>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</si>
  <si>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</si>
  <si>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</si>
  <si>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</si>
  <si>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</si>
  <si>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</si>
  <si>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</si>
  <si>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</si>
  <si>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</si>
  <si>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</si>
  <si>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</si>
  <si>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</si>
  <si>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</si>
  <si>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</si>
  <si>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</si>
  <si>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</si>
  <si>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</si>
  <si>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</si>
  <si>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</si>
  <si>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</si>
  <si>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</si>
  <si>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</si>
  <si>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</si>
  <si>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</si>
  <si>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</si>
  <si>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</si>
  <si>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</si>
  <si>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</si>
  <si>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</si>
  <si>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</si>
  <si>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</si>
  <si>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</si>
  <si>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</si>
  <si>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</si>
  <si>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</si>
  <si>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</si>
  <si>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</si>
  <si>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</si>
  <si>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</si>
  <si>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</si>
  <si>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</si>
  <si>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</si>
  <si>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</si>
  <si>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</si>
  <si>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</si>
  <si>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</si>
  <si>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</si>
  <si>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</si>
  <si>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</si>
  <si>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</si>
  <si>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</si>
  <si>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</si>
  <si>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</si>
  <si>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</si>
  <si>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</si>
  <si>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</si>
  <si>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</si>
  <si>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</si>
  <si>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</si>
  <si>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</si>
  <si>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</si>
  <si>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</si>
  <si>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</si>
  <si>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</si>
  <si>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</si>
  <si>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</si>
  <si>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</si>
  <si>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</si>
  <si>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</si>
  <si>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</si>
  <si>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</si>
  <si>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</si>
  <si>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</si>
  <si>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</si>
  <si>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</si>
  <si>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</si>
  <si>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</si>
  <si>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</si>
  <si>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</si>
  <si>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</si>
  <si>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</si>
  <si>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</si>
  <si>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</si>
  <si>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</si>
  <si>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</si>
  <si>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</si>
  <si>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EUROPETROL DURRES ALBANIA SHA</t>
  </si>
  <si>
    <t>NIPT K24010212N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</si>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</sst>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15393566090</v>
      </c>
      <c r="C10" s="52"/>
      <c r="D10" s="64">
        <v>21641335296</v>
      </c>
      <c r="E10" s="51"/>
      <c r="F10" s="82" t="s">
        <v>263</v>
      </c>
    </row>
    <row r="11" spans="1:6">
      <c r="A11" s="63" t="s">
        <v>260</v>
      </c>
      <c r="B11" s="64">
        <v>1288843101</v>
      </c>
      <c r="C11" s="52"/>
      <c r="D11" s="64">
        <v>76214897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-15227955083</f>
        <v>-15227955083</v>
      </c>
      <c r="C19" s="52"/>
      <c r="D19" s="64">
        <v>-21185918511</v>
      </c>
      <c r="E19" s="51"/>
      <c r="F19" s="42"/>
    </row>
    <row r="20" spans="1:6">
      <c r="A20" s="63" t="s">
        <v>243</v>
      </c>
      <c r="B20" s="64">
        <v>-1255800269</v>
      </c>
      <c r="C20" s="52"/>
      <c r="D20" s="64">
        <v>-258620256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-32141684</v>
      </c>
      <c r="C22" s="52"/>
      <c r="D22" s="64">
        <v>-19906250</v>
      </c>
      <c r="E22" s="51"/>
      <c r="F22" s="42"/>
    </row>
    <row r="23" spans="1:6">
      <c r="A23" s="63" t="s">
        <v>245</v>
      </c>
      <c r="B23" s="64">
        <v>-4667062</v>
      </c>
      <c r="C23" s="52"/>
      <c r="D23" s="64">
        <v>-3052569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-36995362</v>
      </c>
      <c r="C26" s="52"/>
      <c r="D26" s="64">
        <v>-28582726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-105282987</v>
      </c>
      <c r="C37" s="52"/>
      <c r="D37" s="64">
        <v>-122488899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-3595280</v>
      </c>
      <c r="C39" s="52"/>
      <c r="D39" s="64">
        <v>24613927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15971464</v>
      </c>
      <c r="C42" s="55"/>
      <c r="D42" s="54">
        <f>SUM(D9:D41)</f>
        <v>123594909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-4025736</v>
      </c>
      <c r="C44" s="52"/>
      <c r="D44" s="64">
        <f>-19452123</f>
        <v>-19452123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11945728</v>
      </c>
      <c r="C47" s="58"/>
      <c r="D47" s="67">
        <f>SUM(D42:D46)</f>
        <v>104142786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11945728</v>
      </c>
      <c r="C57" s="77"/>
      <c r="D57" s="76">
        <f>D47+D55</f>
        <v>104142786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2019-11-20T12:50:05Z</dcterms:modified>
</cp:coreProperties>
</file>