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westec bilanci\"/>
    </mc:Choice>
  </mc:AlternateContent>
  <xr:revisionPtr revIDLastSave="0" documentId="13_ncr:1_{06AE07A9-DD8F-4DF5-89D2-A9592DC50A02}" xr6:coauthVersionLast="43" xr6:coauthVersionMax="43" xr10:uidLastSave="{00000000-0000-0000-0000-000000000000}"/>
  <bookViews>
    <workbookView xWindow="-120" yWindow="-120" windowWidth="24240" windowHeight="131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<sst xmlns="http://schemas.openxmlformats.org/spreadsheetml/2006/main" count="414" uniqueCount="271">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</sst>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B42" sqref="B4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79808604</v>
      </c>
      <c r="C10" s="52"/>
      <c r="D10" s="64">
        <v>35910733</v>
      </c>
      <c r="E10" s="51"/>
      <c r="F10" s="82" t="s">
        <v>267</v>
      </c>
    </row>
    <row r="11" spans="1:6">
      <c r="A11" s="63" t="s">
        <v>264</v>
      </c>
      <c r="B11" s="64">
        <v>0</v>
      </c>
      <c r="C11" s="52"/>
      <c r="D11" s="64">
        <v>0</v>
      </c>
      <c r="E11" s="51"/>
      <c r="F11" s="82" t="s">
        <v>268</v>
      </c>
    </row>
    <row r="12" spans="1:6">
      <c r="A12" s="63" t="s">
        <v>265</v>
      </c>
      <c r="B12" s="64">
        <v>0</v>
      </c>
      <c r="C12" s="52"/>
      <c r="D12" s="64">
        <v>0</v>
      </c>
      <c r="E12" s="51"/>
      <c r="F12" s="82" t="s">
        <v>268</v>
      </c>
    </row>
    <row r="13" spans="1:6">
      <c r="A13" s="63" t="s">
        <v>266</v>
      </c>
      <c r="B13" s="64">
        <v>0</v>
      </c>
      <c r="C13" s="52"/>
      <c r="D13" s="64">
        <v>0</v>
      </c>
      <c r="E13" s="51"/>
      <c r="F13" s="82" t="s">
        <v>268</v>
      </c>
    </row>
    <row r="14" spans="1:6">
      <c r="A14" s="63" t="s">
        <v>263</v>
      </c>
      <c r="B14" s="64">
        <v>0</v>
      </c>
      <c r="C14" s="52"/>
      <c r="D14" s="64">
        <v>80000</v>
      </c>
      <c r="E14" s="51"/>
      <c r="F14" s="82" t="s">
        <v>269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-63626094</v>
      </c>
      <c r="C19" s="52"/>
      <c r="D19" s="64">
        <v>-27349825</v>
      </c>
      <c r="E19" s="51"/>
      <c r="F19" s="42"/>
    </row>
    <row r="20" spans="1:6">
      <c r="A20" s="63" t="s">
        <v>247</v>
      </c>
      <c r="B20" s="64">
        <v>-167477</v>
      </c>
      <c r="C20" s="52"/>
      <c r="D20" s="64">
        <v>-174325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-1815329</v>
      </c>
      <c r="C22" s="52"/>
      <c r="D22" s="64">
        <v>-1239515</v>
      </c>
      <c r="E22" s="51"/>
      <c r="F22" s="42"/>
    </row>
    <row r="23" spans="1:6">
      <c r="A23" s="63" t="s">
        <v>249</v>
      </c>
      <c r="B23" s="64">
        <v>-303156</v>
      </c>
      <c r="C23" s="52"/>
      <c r="D23" s="64">
        <v>-207000</v>
      </c>
      <c r="E23" s="51"/>
      <c r="F23" s="42"/>
    </row>
    <row r="24" spans="1:6">
      <c r="A24" s="63" t="s">
        <v>251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0</v>
      </c>
      <c r="C26" s="52"/>
      <c r="D26" s="64">
        <v>-197794</v>
      </c>
      <c r="E26" s="51"/>
      <c r="F26" s="42"/>
    </row>
    <row r="27" spans="1:6">
      <c r="A27" s="45" t="s">
        <v>221</v>
      </c>
      <c r="B27" s="64">
        <v>-4646062</v>
      </c>
      <c r="C27" s="52"/>
      <c r="D27" s="64">
        <v>-2877750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250</v>
      </c>
      <c r="B30" s="64">
        <v>0</v>
      </c>
      <c r="C30" s="52"/>
      <c r="D30" s="64"/>
      <c r="E30" s="51"/>
      <c r="F30" s="42"/>
    </row>
    <row r="31" spans="1:6" ht="15" customHeight="1">
      <c r="A31" s="63" t="s">
        <v>259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253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258</v>
      </c>
      <c r="B33" s="64">
        <v>951</v>
      </c>
      <c r="C33" s="52"/>
      <c r="D33" s="64">
        <v>76</v>
      </c>
      <c r="E33" s="51"/>
      <c r="F33" s="42"/>
    </row>
    <row r="34" spans="1:6" ht="15" customHeight="1">
      <c r="A34" s="63" t="s">
        <v>254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-288686</v>
      </c>
      <c r="C37" s="52"/>
      <c r="D37" s="64">
        <v>-211210</v>
      </c>
      <c r="E37" s="51"/>
      <c r="F37" s="42"/>
    </row>
    <row r="38" spans="1:6">
      <c r="A38" s="63" t="s">
        <v>257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256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260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8962751</v>
      </c>
      <c r="C42" s="55"/>
      <c r="D42" s="54">
        <f>SUM(D9:D41)</f>
        <v>3733390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-1344413</v>
      </c>
      <c r="C44" s="52"/>
      <c r="D44" s="64">
        <v>-640864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243</v>
      </c>
      <c r="B47" s="67">
        <f>SUM(B42:B46)</f>
        <v>7618338</v>
      </c>
      <c r="C47" s="58"/>
      <c r="D47" s="67">
        <f>SUM(D42:D46)</f>
        <v>3092526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7618338</v>
      </c>
      <c r="C57" s="77"/>
      <c r="D57" s="76">
        <f>D47+D55</f>
        <v>3092526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0</v>
      </c>
      <c r="C60" s="51"/>
      <c r="D60" s="64">
        <v>0</v>
      </c>
      <c r="E60" s="61"/>
      <c r="F60" s="39"/>
    </row>
    <row r="61" spans="1:6">
      <c r="A61" s="73" t="s">
        <v>228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2019-07-31T06:17:01Z</dcterms:modified>
</cp:coreProperties>
</file>