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<sst xmlns="http://schemas.openxmlformats.org/spreadsheetml/2006/main" count="414" uniqueCount="271">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</sst>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1" workbookViewId="0">
      <selection activeCell="B47" sqref="B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8.85546875" style="40" customWidth="1"/>
    <col min="7" max="7" width="11" style="41" bestFit="1" customWidth="1"/>
    <col min="8" max="8" width="9.140625" style="41" customWidth="1"/>
    <col min="9" max="9" width="9.5703125" style="41" bestFit="1" customWidth="1"/>
    <col min="10" max="10" width="13.28515625" style="41" customWidth="1"/>
    <col min="11" max="11" width="16.7109375" style="41" customWidth="1"/>
    <col min="12" max="12" width="15.28515625" style="41" customWidth="1"/>
    <col min="13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1"/>
      <c r="E9" s="50"/>
      <c r="F9" s="81" t="s">
        <v>270</v>
      </c>
    </row>
    <row r="10" spans="1:6">
      <c r="A10" s="62" t="s">
        <v>262</v>
      </c>
      <c r="B10" s="25">
        <v>28219406</v>
      </c>
      <c r="C10" s="25"/>
      <c r="D10" s="25">
        <v>32448924</v>
      </c>
      <c r="E10" s="50"/>
      <c r="F10" s="80" t="s">
        <v>267</v>
      </c>
    </row>
    <row r="11" spans="1:6">
      <c r="A11" s="62" t="s">
        <v>264</v>
      </c>
      <c r="B11" s="63"/>
      <c r="C11" s="51"/>
      <c r="D11" s="63"/>
      <c r="E11" s="50"/>
      <c r="F11" s="80" t="s">
        <v>268</v>
      </c>
    </row>
    <row r="12" spans="1:6">
      <c r="A12" s="62" t="s">
        <v>265</v>
      </c>
      <c r="B12" s="63"/>
      <c r="C12" s="51"/>
      <c r="D12" s="63"/>
      <c r="E12" s="50"/>
      <c r="F12" s="80" t="s">
        <v>268</v>
      </c>
    </row>
    <row r="13" spans="1:6">
      <c r="A13" s="62" t="s">
        <v>266</v>
      </c>
      <c r="B13" s="63"/>
      <c r="C13" s="51"/>
      <c r="D13" s="63"/>
      <c r="E13" s="50"/>
      <c r="F13" s="80" t="s">
        <v>268</v>
      </c>
    </row>
    <row r="14" spans="1:6">
      <c r="A14" s="62" t="s">
        <v>263</v>
      </c>
      <c r="B14" s="63"/>
      <c r="C14" s="51"/>
      <c r="D14" s="63"/>
      <c r="E14" s="50"/>
      <c r="F14" s="80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25">
        <v>-17952231</v>
      </c>
      <c r="C19" s="25"/>
      <c r="D19" s="25">
        <v>-22483196</v>
      </c>
      <c r="E19" s="50"/>
      <c r="F19" s="41"/>
    </row>
    <row r="20" spans="1:6">
      <c r="A20" s="62" t="s">
        <v>247</v>
      </c>
      <c r="B20" s="63"/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1"/>
      <c r="E21" s="50"/>
      <c r="F21" s="41"/>
    </row>
    <row r="22" spans="1:6">
      <c r="A22" s="62" t="s">
        <v>248</v>
      </c>
      <c r="B22" s="25">
        <v>-615272</v>
      </c>
      <c r="C22" s="25"/>
      <c r="D22" s="25">
        <v>-864000</v>
      </c>
      <c r="E22" s="50"/>
      <c r="F22" s="41"/>
    </row>
    <row r="23" spans="1:6">
      <c r="A23" s="62" t="s">
        <v>249</v>
      </c>
      <c r="B23" s="25">
        <v>-188574</v>
      </c>
      <c r="C23" s="25"/>
      <c r="D23" s="25">
        <v>-227728</v>
      </c>
      <c r="E23" s="50"/>
      <c r="F23" s="41"/>
    </row>
    <row r="24" spans="1:6">
      <c r="A24" s="62" t="s">
        <v>251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51"/>
      <c r="E25" s="50"/>
      <c r="F25" s="41"/>
    </row>
    <row r="26" spans="1:6">
      <c r="A26" s="44" t="s">
        <v>235</v>
      </c>
      <c r="B26" s="25">
        <v>-153175</v>
      </c>
      <c r="C26" s="25"/>
      <c r="D26" s="25">
        <v>-191468</v>
      </c>
      <c r="E26" s="50"/>
      <c r="F26" s="41"/>
    </row>
    <row r="27" spans="1:6">
      <c r="A27" s="44" t="s">
        <v>221</v>
      </c>
      <c r="B27" s="25">
        <v>-2424306</v>
      </c>
      <c r="C27" s="25"/>
      <c r="D27" s="25">
        <v>-2239922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252</v>
      </c>
      <c r="B29" s="63"/>
      <c r="C29" s="51"/>
      <c r="D29" s="63"/>
      <c r="E29" s="50"/>
      <c r="F29" s="41"/>
    </row>
    <row r="30" spans="1:6" ht="15" customHeight="1">
      <c r="A30" s="62" t="s">
        <v>250</v>
      </c>
      <c r="B30" s="63"/>
      <c r="C30" s="51"/>
      <c r="D30" s="63"/>
      <c r="E30" s="50"/>
      <c r="F30" s="41"/>
    </row>
    <row r="31" spans="1:6" ht="15" customHeight="1">
      <c r="A31" s="62" t="s">
        <v>259</v>
      </c>
      <c r="B31" s="63"/>
      <c r="C31" s="51"/>
      <c r="D31" s="63"/>
      <c r="E31" s="50"/>
      <c r="F31" s="41"/>
    </row>
    <row r="32" spans="1:6" ht="15" customHeight="1">
      <c r="A32" s="62" t="s">
        <v>253</v>
      </c>
      <c r="B32" s="63"/>
      <c r="C32" s="51"/>
      <c r="D32" s="63"/>
      <c r="E32" s="50"/>
      <c r="F32" s="41"/>
    </row>
    <row r="33" spans="1:6" ht="15" customHeight="1">
      <c r="A33" s="62" t="s">
        <v>258</v>
      </c>
      <c r="B33" s="63"/>
      <c r="C33" s="51"/>
      <c r="D33" s="63"/>
      <c r="E33" s="50"/>
      <c r="F33" s="41"/>
    </row>
    <row r="34" spans="1:6" ht="15" customHeight="1">
      <c r="A34" s="62" t="s">
        <v>254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63"/>
      <c r="C36" s="51"/>
      <c r="D36" s="51"/>
      <c r="E36" s="50"/>
      <c r="F36" s="41"/>
    </row>
    <row r="37" spans="1:6">
      <c r="A37" s="62" t="s">
        <v>255</v>
      </c>
      <c r="B37" s="25">
        <v>-70000</v>
      </c>
      <c r="C37" s="25"/>
      <c r="D37" s="25">
        <v>-69000</v>
      </c>
      <c r="E37" s="50"/>
      <c r="F37" s="41"/>
    </row>
    <row r="38" spans="1:6">
      <c r="A38" s="62" t="s">
        <v>257</v>
      </c>
      <c r="B38" s="63"/>
      <c r="C38" s="51"/>
      <c r="D38" s="63"/>
      <c r="E38" s="50"/>
      <c r="F38" s="41"/>
    </row>
    <row r="39" spans="1:6">
      <c r="A39" s="62" t="s">
        <v>256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8" t="s">
        <v>260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6815848</v>
      </c>
      <c r="C42" s="54"/>
      <c r="D42" s="53">
        <f>SUM(D9:D41)</f>
        <v>6373610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25">
        <v>-1022377</v>
      </c>
      <c r="C44" s="25"/>
      <c r="D44" s="25">
        <v>-956041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243</v>
      </c>
      <c r="B47" s="65">
        <f>SUM(B42:B46)</f>
        <v>5793471</v>
      </c>
      <c r="C47" s="57"/>
      <c r="D47" s="65">
        <f>SUM(D42:D46)</f>
        <v>5417569</v>
      </c>
      <c r="E47" s="57"/>
      <c r="F47" s="41"/>
    </row>
    <row r="48" spans="1:6" ht="15.75" customHeight="1" thickBot="1">
      <c r="A48" s="66"/>
      <c r="B48" s="67"/>
      <c r="C48" s="67"/>
      <c r="D48" s="67"/>
      <c r="E48" s="58"/>
      <c r="F48" s="41"/>
    </row>
    <row r="49" spans="1:6" ht="15.75" customHeight="1" thickTop="1">
      <c r="A49" s="68" t="s">
        <v>244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41"/>
    </row>
    <row r="54" spans="1:6">
      <c r="A54" s="79" t="s">
        <v>214</v>
      </c>
      <c r="B54" s="64"/>
      <c r="C54" s="52"/>
      <c r="D54" s="64"/>
      <c r="E54" s="35"/>
      <c r="F54" s="41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41"/>
    </row>
    <row r="56" spans="1:6">
      <c r="A56" s="71"/>
      <c r="B56" s="72"/>
      <c r="C56" s="73"/>
      <c r="D56" s="72"/>
      <c r="E56" s="59"/>
      <c r="F56" s="41"/>
    </row>
    <row r="57" spans="1:6" ht="15.75" thickBot="1">
      <c r="A57" s="68" t="s">
        <v>246</v>
      </c>
      <c r="B57" s="74">
        <f>B47+B55</f>
        <v>5793471</v>
      </c>
      <c r="C57" s="75"/>
      <c r="D57" s="74">
        <f>D47+D55</f>
        <v>5417569</v>
      </c>
      <c r="E57" s="59"/>
      <c r="F57" s="41"/>
    </row>
    <row r="58" spans="1:6" ht="15.75" thickTop="1">
      <c r="A58" s="71"/>
      <c r="B58" s="72"/>
      <c r="C58" s="73"/>
      <c r="D58" s="72"/>
      <c r="E58" s="59"/>
      <c r="F58" s="41"/>
    </row>
    <row r="59" spans="1:6">
      <c r="A59" s="76" t="s">
        <v>234</v>
      </c>
      <c r="B59" s="72"/>
      <c r="C59" s="73"/>
      <c r="D59" s="72"/>
      <c r="E59" s="60"/>
      <c r="F59" s="41"/>
    </row>
    <row r="60" spans="1:6">
      <c r="A60" s="71" t="s">
        <v>227</v>
      </c>
      <c r="B60" s="63"/>
      <c r="C60" s="50"/>
      <c r="D60" s="63"/>
      <c r="E60" s="60"/>
      <c r="F60" s="41"/>
    </row>
    <row r="61" spans="1:6">
      <c r="A61" s="71" t="s">
        <v>228</v>
      </c>
      <c r="B61" s="63"/>
      <c r="C61" s="50"/>
      <c r="D61" s="63"/>
      <c r="E61" s="60"/>
      <c r="F61" s="41"/>
    </row>
    <row r="62" spans="1:6">
      <c r="A62" s="37"/>
      <c r="B62" s="38"/>
      <c r="C62" s="38"/>
      <c r="D62" s="38"/>
      <c r="E62" s="60"/>
      <c r="F62" s="41"/>
    </row>
    <row r="63" spans="1:6">
      <c r="A63" s="37"/>
      <c r="B63" s="38"/>
      <c r="C63" s="38"/>
      <c r="D63" s="38"/>
      <c r="E63" s="60"/>
      <c r="F63" s="41"/>
    </row>
    <row r="64" spans="1:6">
      <c r="A64" s="39" t="s">
        <v>261</v>
      </c>
      <c r="B64" s="38"/>
      <c r="C64" s="38"/>
      <c r="D64" s="38"/>
      <c r="E64" s="60"/>
      <c r="F64" s="41"/>
    </row>
    <row r="65" spans="1:6">
      <c r="A65" s="77"/>
      <c r="B65" s="36"/>
      <c r="C65" s="36"/>
      <c r="D65" s="36"/>
      <c r="E65" s="61"/>
      <c r="F65" s="41"/>
    </row>
    <row r="66" spans="1:6">
      <c r="F66" s="41"/>
    </row>
    <row r="67" spans="1:6">
      <c r="F67" s="41"/>
    </row>
    <row r="68" spans="1:6">
      <c r="F68" s="41"/>
    </row>
    <row r="69" spans="1:6">
      <c r="F69" s="41"/>
    </row>
    <row r="70" spans="1:6">
      <c r="F70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2019-07-22T18:04:28Z</dcterms:modified>
</cp:coreProperties>
</file>