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EFAE091-DE4D-450A-A993-BDBC4213AC17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<sst xmlns="http://schemas.openxmlformats.org/spreadsheetml/2006/main" count="414" uniqueCount="271">
  <si>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</si>
  <si>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</si>
  <si>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</si>
  <si>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</si>
  <si>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</si>
  <si>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</si>
  <si>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</si>
  <si>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</si>
  <si>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</si>
  <si>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</si>
  <si>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</si>
  <si>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</si>
  <si>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</si>
  <si>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</si>
  <si>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</si>
  <si>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</si>
  <si>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</si>
  <si>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</si>
  <si>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</si>
  <si>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</si>
  <si>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</si>
  <si>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</si>
  <si>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</si>
  <si>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</si>
  <si>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</si>
  <si>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</si>
  <si>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</si>
  <si>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</si>
  <si>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</si>
  <si>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</si>
  <si>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</si>
  <si>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</si>
  <si>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</si>
  <si>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</si>
  <si>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</si>
  <si>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</si>
  <si>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</si>
  <si>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</si>
  <si>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</si>
  <si>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</si>
  <si>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</si>
  <si>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</si>
  <si>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</si>
  <si>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</si>
  <si>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</si>
  <si>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</si>
  <si>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</si>
  <si>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</si>
  <si>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</si>
  <si>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</si>
  <si>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</si>
  <si>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</si>
  <si>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</si>
  <si>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</si>
  <si>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</si>
  <si>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</si>
  <si>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</si>
  <si>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</si>
  <si>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</si>
  <si>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</si>
  <si>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</si>
  <si>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</si>
  <si>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</si>
  <si>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</si>
  <si>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</si>
  <si>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</si>
  <si>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</si>
  <si>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</si>
  <si>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</si>
  <si>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</si>
  <si>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</si>
  <si>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</si>
  <si>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</si>
  <si>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</si>
  <si>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</si>
  <si>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</si>
  <si>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</si>
  <si>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</si>
  <si>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</si>
  <si>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</si>
  <si>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</si>
  <si>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</si>
  <si>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</si>
  <si>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</si>
  <si>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</si>
  <si>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</si>
  <si>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</si>
  <si>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</si>
  <si>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</si>
  <si>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</si>
  <si>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</si>
  <si>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</si>
  <si>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</si>
  <si>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</si>
  <si>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</si>
  <si>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</si>
  <si>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</si>
  <si>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</si>
  <si>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</si>
  <si>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</si>
  <si>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</si>
  <si>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</si>
  <si>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</si>
  <si>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</si>
  <si>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</si>
  <si>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</si>
  <si>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</si>
  <si>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</si>
  <si>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</si>
  <si>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</si>
  <si>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</si>
  <si>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</si>
  <si>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</si>
  <si>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</si>
  <si>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</si>
  <si>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</si>
  <si>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</si>
  <si>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</si>
  <si>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</si>
  <si>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</si>
  <si>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</si>
  <si>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</si>
  <si>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</si>
  <si>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</si>
  <si>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</si>
  <si>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</si>
  <si>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</si>
  <si>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</si>
  <si>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</si>
  <si>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</si>
  <si>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</si>
  <si>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</si>
  <si>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</si>
  <si>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</si>
  <si>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</si>
  <si>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</si>
  <si>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</si>
  <si>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</si>
  <si>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</si>
  <si>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</si>
  <si>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</si>
  <si>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</si>
  <si>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</si>
  <si>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</si>
  <si>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</si>
  <si>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</si>
  <si>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</si>
  <si>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</si>
  <si>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</si>
  <si>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</si>
  <si>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</si>
  <si>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</si>
  <si>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</si>
  <si>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</si>
  <si>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</si>
  <si>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</si>
  <si>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</si>
  <si>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</si>
  <si>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</si>
  <si>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</si>
  <si>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</si>
  <si>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</si>
  <si>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</si>
  <si>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</si>
  <si>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</si>
  <si>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</si>
  <si>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</si>
  <si>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</si>
  <si>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</si>
  <si>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</si>
  <si>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</si>
  <si>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</si>
  <si>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</si>
  <si>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</si>
  <si>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</si>
  <si>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</si>
  <si>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</si>
  <si>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</si>
  <si>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</si>
  <si>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</si>
  <si>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</si>
  <si>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</si>
  <si>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</si>
  <si>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</si>
  <si>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</si>
  <si>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</si>
  <si>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</si>
  <si>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</si>
  <si>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</si>
  <si>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</si>
  <si>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</si>
  <si>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</si>
  <si>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</si>
  <si>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</si>
  <si>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</si>
  <si>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</si>
  <si>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</si>
  <si>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</si>
  <si>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</si>
  <si>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</si>
  <si>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</si>
  <si>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</si>
  <si>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</si>
  <si>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</si>
  <si>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</si>
  <si>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</si>
  <si>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</si>
  <si>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</si>
  <si>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</si>
  <si>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</si>
  <si>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</si>
  <si>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</si>
  <si>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</si>
  <si>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</si>
  <si>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</si>
  <si>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</si>
  <si>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</si>
  <si>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</si>
  <si>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</si>
  <si>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</si>
  <si>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</si>
  <si>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</si>
  <si>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</si>
  <si>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</si>
  <si>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</si>
  <si>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</si>
  <si>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</si>
  <si>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</si>
  <si>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</si>
  <si>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</si>
  <si>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</si>
  <si>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</si>
  <si>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</si>
  <si>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</si>
  <si>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</si>
  <si>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</si>
  <si>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</si>
  <si>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</si>
  <si>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</si>
  <si>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</si>
  <si>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</si>
  <si>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</si>
  <si>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</si>
  <si>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</si>
  <si>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</si>
  <si>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</si>
  <si>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</si>
  <si>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</si>
  <si>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</si>
  <si>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</si>
  <si>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</si>
  <si>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</si>
  <si>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</si>
  <si>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</si>
  <si>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</si>
  <si>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</si>
  <si>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</si>
  <si>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</si>
  <si>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</si>
  <si>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</si>
  <si>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</si>
  <si>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</si>
  <si>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</si>
  <si>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</si>
  <si>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</si>
  <si>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</si>
  <si>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dytesor (nga shitja AQT)</t>
  </si>
  <si>
    <t>Te ardhurat nga aktiviteti dytesor (te tjera)</t>
  </si>
  <si>
    <t>Pasqyrat financiare te vitit 2020</t>
  </si>
  <si>
    <t>MOTO-MANIA SHPK</t>
  </si>
  <si>
    <t>L32203009T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</si>
</sst>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0" borderId="0" xfId="4969" applyFont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259</v>
      </c>
      <c r="B10" s="64">
        <v>107982480</v>
      </c>
      <c r="C10" s="52"/>
      <c r="D10" s="64">
        <v>69838447</v>
      </c>
      <c r="E10" s="51"/>
      <c r="F10" s="82" t="s">
        <v>262</v>
      </c>
    </row>
    <row r="11" spans="1:6">
      <c r="A11" s="84" t="s">
        <v>266</v>
      </c>
      <c r="B11" s="64">
        <v>0</v>
      </c>
      <c r="C11" s="52"/>
      <c r="D11" s="64">
        <v>33333</v>
      </c>
      <c r="E11" s="51"/>
      <c r="F11" s="82" t="s">
        <v>263</v>
      </c>
    </row>
    <row r="12" spans="1:6">
      <c r="A12" s="84" t="s">
        <v>267</v>
      </c>
      <c r="B12" s="64">
        <v>74932</v>
      </c>
      <c r="C12" s="52"/>
      <c r="D12" s="64">
        <v>36078</v>
      </c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260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-76776939</v>
      </c>
      <c r="C19" s="52"/>
      <c r="D19" s="64">
        <v>-44589173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-5462964</v>
      </c>
      <c r="C22" s="52"/>
      <c r="D22" s="64">
        <v>-5000281</v>
      </c>
      <c r="E22" s="51"/>
      <c r="F22" s="42"/>
    </row>
    <row r="23" spans="1:6">
      <c r="A23" s="63" t="s">
        <v>246</v>
      </c>
      <c r="B23" s="64">
        <v>-912322</v>
      </c>
      <c r="C23" s="52"/>
      <c r="D23" s="64">
        <v>-835046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-1015950</v>
      </c>
      <c r="C26" s="52"/>
      <c r="D26" s="64">
        <v>-616952</v>
      </c>
      <c r="E26" s="51"/>
      <c r="F26" s="42"/>
    </row>
    <row r="27" spans="1:6">
      <c r="A27" s="45" t="s">
        <v>221</v>
      </c>
      <c r="B27" s="64">
        <v>-8193949</v>
      </c>
      <c r="C27" s="52"/>
      <c r="D27" s="64">
        <v>-6682871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269311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-830039</v>
      </c>
      <c r="C38" s="52"/>
      <c r="D38" s="64">
        <v>-982089</v>
      </c>
      <c r="E38" s="51"/>
      <c r="F38" s="42"/>
    </row>
    <row r="39" spans="1:6">
      <c r="A39" s="63" t="s">
        <v>253</v>
      </c>
      <c r="B39" s="64">
        <v>-307621</v>
      </c>
      <c r="C39" s="52"/>
      <c r="D39" s="64">
        <v>-544411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14557628</v>
      </c>
      <c r="C42" s="55"/>
      <c r="D42" s="54">
        <f>SUM(D9:D41)</f>
        <v>10926346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-2223178</v>
      </c>
      <c r="C44" s="52"/>
      <c r="D44" s="64">
        <v>-1652369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12334450</v>
      </c>
      <c r="C47" s="58"/>
      <c r="D47" s="67">
        <f>SUM(D42:D46)</f>
        <v>9273977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12334450</v>
      </c>
      <c r="C57" s="77"/>
      <c r="D57" s="76">
        <f>D47+D55</f>
        <v>9273977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452E7B2-C54A-492C-9BF2-18749409ECA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E51D4C2-4104-4D75-A832-5A752220802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8112BAE-7124-4CC8-A376-23F1714D7C1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2021-07-25T16:12:37Z</dcterms:modified>
</cp:coreProperties>
</file>