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41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/>
  <c r="C23"/>
  <c r="C12" l="1"/>
  <c r="C17" s="1"/>
  <c r="C25" s="1"/>
  <c r="C27" s="1"/>
  <c r="B17"/>
  <c r="B25" s="1"/>
  <c r="B27" s="1"/>
  <c r="M9"/>
  <c r="N13"/>
  <c r="M6"/>
  <c r="N14"/>
  <c r="N20"/>
  <c r="M11"/>
  <c r="N26"/>
  <c r="N6"/>
  <c r="M23"/>
  <c r="M14"/>
  <c r="M21"/>
  <c r="N23"/>
  <c r="N12"/>
  <c r="N15"/>
  <c r="M18"/>
  <c r="M12"/>
  <c r="M16"/>
  <c r="M20"/>
  <c r="M24"/>
  <c r="M15"/>
  <c r="M27"/>
  <c r="M17"/>
  <c r="M25"/>
  <c r="N17"/>
  <c r="N8"/>
  <c r="N7"/>
  <c r="N11"/>
  <c r="N22"/>
  <c r="N10"/>
  <c r="M19"/>
  <c r="N16"/>
  <c r="N25"/>
  <c r="N24"/>
  <c r="N21"/>
  <c r="N18"/>
  <c r="M26"/>
  <c r="N19"/>
  <c r="M13"/>
  <c r="M22"/>
  <c r="M8"/>
  <c r="M7"/>
  <c r="N9"/>
  <c r="N27"/>
  <c r="M1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<sst xmlns="http://schemas.openxmlformats.org/spreadsheetml/2006/main" count="29" uniqueCount="28">
  <si>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</si>
  <si>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</si>
  <si>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</si>
  <si>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</si>
  <si>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</si>
  <si>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</si>
  <si>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</si>
  <si>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</si>
  <si>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</si>
  <si>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</si>
  <si>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</si>
  <si>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</si>
  <si>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</si>
  <si>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</si>
  <si>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</si>
  <si>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</si>
  <si>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</si>
  <si>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</si>
  <si>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</si>
  <si>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</si>
  <si>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</si>
  <si>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</si>
  <si>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</si>
  <si>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</si>
  <si>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</si>
  <si>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</si>
  <si>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</si>
  <si>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KOKLA SHPK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</si>
</sst>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3.71093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63263080</v>
      </c>
      <c r="C6" s="20">
        <v>86024658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>
        <v>635830</v>
      </c>
      <c r="C7" s="20">
        <v>394321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-55493703</v>
      </c>
      <c r="C10" s="20">
        <v>-75917679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B13+B14</f>
        <v>-4938248</v>
      </c>
      <c r="C12" s="22">
        <f>SUM(C13:C14)</f>
        <v>-4663269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-4206180</v>
      </c>
      <c r="C13" s="20">
        <v>-3968820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-732068</v>
      </c>
      <c r="C14" s="20">
        <v>-694449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3">
        <v>-485696</v>
      </c>
      <c r="C15" s="24">
        <v>-607649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-263141</v>
      </c>
      <c r="C16" s="24">
        <v>-406743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2718122</v>
      </c>
      <c r="C17" s="7">
        <f>SUM(C6:C12,C15:C16)</f>
        <v>4823639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2718122</v>
      </c>
      <c r="C25" s="6">
        <f>C17+C23</f>
        <v>4823639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-407717</v>
      </c>
      <c r="C26" s="1">
        <v>-723546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2310405</v>
      </c>
      <c r="C27" s="2">
        <f>C25+C26</f>
        <v>4100093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2020-07-24T12:28:55Z</dcterms:modified>
</cp:coreProperties>
</file>