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UJTIM\Desktop\Bilance ealbania etm 2020\"/>
    </mc:Choice>
  </mc:AlternateContent>
  <bookViews>
    <workbookView xWindow="0" yWindow="0" windowWidth="28800" windowHeight="124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12" i="1"/>
  <c r="C27" i="1" l="1"/>
  <c r="C25" i="1"/>
  <c r="C12" i="1"/>
  <c r="C17" i="1" s="1"/>
  <c r="B27" i="1" l="1"/>
  <c r="N26" i="1"/>
  <c r="N8" i="1"/>
  <c r="M10" i="1"/>
  <c r="M11" i="1"/>
  <c r="N23" i="1"/>
  <c r="M20" i="1"/>
  <c r="N12" i="1"/>
  <c r="M18" i="1"/>
  <c r="M17" i="1"/>
  <c r="M8" i="1"/>
  <c r="N22" i="1"/>
  <c r="N19" i="1"/>
  <c r="M22" i="1"/>
  <c r="N27" i="1"/>
  <c r="M9" i="1"/>
  <c r="M12" i="1"/>
  <c r="M13" i="1"/>
  <c r="N10" i="1"/>
  <c r="M26" i="1"/>
  <c r="N13" i="1"/>
  <c r="M16" i="1"/>
  <c r="N9" i="1"/>
  <c r="N25" i="1"/>
  <c r="M6" i="1"/>
  <c r="M24" i="1"/>
  <c r="M23" i="1"/>
  <c r="N18" i="1"/>
  <c r="N20" i="1"/>
  <c r="N24" i="1"/>
  <c r="M7" i="1"/>
  <c r="M27" i="1"/>
  <c r="M19" i="1"/>
  <c r="N11" i="1"/>
  <c r="M21" i="1"/>
  <c r="N6" i="1"/>
  <c r="N14" i="1"/>
  <c r="N16" i="1"/>
  <c r="M15" i="1"/>
  <c r="N17" i="1"/>
  <c r="N15" i="1"/>
  <c r="N7" i="1"/>
  <c r="M14" i="1"/>
  <c r="N21" i="1"/>
  <c r="M25" i="1"/>
  <c r="B17" i="1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<sst xmlns="http://schemas.openxmlformats.org/spreadsheetml/2006/main" count="28" uniqueCount="27">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</sst>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3" fontId="0" fillId="0" borderId="0" xfId="0" applyNumberFormat="1"/>
    <xf numFmtId="0" fontId="11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H15" sqref="H15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B1" s="23">
        <v>2020</v>
      </c>
      <c r="C1" s="23">
        <v>2019</v>
      </c>
      <c r="M1" t="s">
        <v>26</v>
      </c>
      <c r="N1" s="20" t="s">
        <v>25</v>
      </c>
    </row>
    <row r="2" spans="1:14" ht="15" customHeight="1" x14ac:dyDescent="0.25">
      <c r="A2" s="24" t="s">
        <v>24</v>
      </c>
      <c r="B2" s="19" t="s">
        <v>23</v>
      </c>
      <c r="C2" s="19" t="s">
        <v>23</v>
      </c>
    </row>
    <row r="3" spans="1:14" ht="15" customHeight="1" x14ac:dyDescent="0.25">
      <c r="A3" s="25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166774011</v>
      </c>
      <c r="C6" s="1">
        <v>192675049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-157022308</v>
      </c>
      <c r="C10" s="1">
        <v>-183813352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B13+B14</f>
        <v>-840240</v>
      </c>
      <c r="C12" s="16">
        <f>C13+C14</f>
        <v>-825918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-720000</v>
      </c>
      <c r="C13" s="1">
        <v>-707727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-120240</v>
      </c>
      <c r="C14" s="1">
        <v>-118191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-117616</v>
      </c>
      <c r="C15" s="21">
        <v>-188655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-5647387</v>
      </c>
      <c r="C16" s="21">
        <v>-5418616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3146460</v>
      </c>
      <c r="C17" s="7">
        <f>C6+C10+C12+C15+C16</f>
        <v>2428508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G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65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-1579</v>
      </c>
      <c r="C21" s="1">
        <v>-7218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-183603</v>
      </c>
      <c r="C22" s="1">
        <v>-206979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B6+B10+B12+B15+B16+B20+B21+B22</f>
        <v>2961343</v>
      </c>
      <c r="C25" s="6">
        <f>C6+C10+C12+C15+C16+C21+C22</f>
        <v>2214311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-444201</v>
      </c>
      <c r="C26" s="1">
        <v>-332147</v>
      </c>
      <c r="E26" s="22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2517142</v>
      </c>
      <c r="C27" s="2">
        <f>C25+C26</f>
        <v>1882164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  <ignoredErrors>
    <ignoredError sqref="B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KUJTIM</cp:lastModifiedBy>
  <dcterms:created xsi:type="dcterms:W3CDTF">2018-06-20T15:30:23Z</dcterms:created>
  <dcterms:modified xsi:type="dcterms:W3CDTF">2021-07-27T17:48:37Z</dcterms:modified>
</cp:coreProperties>
</file>