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user\Desktop\QKB pasqyra Zyrtare 21.07.2021\"/>
    </mc:Choice>
  </mc:AlternateContent>
  <xr:revisionPtr revIDLastSave="0" documentId="13_ncr:1_{658B8BCF-1BD8-4FF8-B4FA-F677CFE6834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C12" i="1"/>
  <c r="C17" i="1" s="1"/>
  <c r="C25" i="1" s="1"/>
  <c r="C27" i="1" s="1"/>
  <c r="B12" i="1"/>
  <c r="B17" i="1" s="1"/>
  <c r="B25" i="1" s="1"/>
  <c r="B27" i="1" s="1"/>
  <c r="M6" i="1"/>
  <c r="N6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<sst xmlns="http://schemas.openxmlformats.org/spreadsheetml/2006/main" count="28" uniqueCount="27">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</sst>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0" borderId="0" xfId="0" applyFont="1"/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7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3" fontId="10" fillId="2" borderId="0" xfId="0" applyNumberFormat="1" applyFont="1" applyFill="1" applyAlignment="1">
      <alignment vertical="center"/>
    </xf>
    <xf numFmtId="3" fontId="2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3" fontId="10" fillId="3" borderId="2" xfId="0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3" fontId="10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C26" sqref="C26"/>
    </sheetView>
  </sheetViews>
  <sheetFormatPr defaultRowHeight="15" x14ac:dyDescent="0.25"/>
  <cols>
    <col min="1" max="1" width="72.28515625" customWidth="1"/>
    <col min="2" max="2" width="10.8554687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3" t="s">
        <v>25</v>
      </c>
    </row>
    <row r="2" spans="1:14" ht="15" customHeight="1" x14ac:dyDescent="0.25">
      <c r="A2" s="14" t="s">
        <v>24</v>
      </c>
      <c r="B2" s="12" t="s">
        <v>23</v>
      </c>
      <c r="C2" s="12" t="s">
        <v>23</v>
      </c>
    </row>
    <row r="3" spans="1:14" ht="15" customHeight="1" x14ac:dyDescent="0.25">
      <c r="A3" s="15"/>
      <c r="B3" s="12" t="s">
        <v>22</v>
      </c>
      <c r="C3" s="12" t="s">
        <v>21</v>
      </c>
    </row>
    <row r="4" spans="1:14" x14ac:dyDescent="0.25">
      <c r="A4" s="11" t="s">
        <v>20</v>
      </c>
      <c r="B4" s="1"/>
      <c r="C4" s="1"/>
    </row>
    <row r="5" spans="1:14" x14ac:dyDescent="0.25">
      <c r="B5" s="10"/>
      <c r="C5" s="1"/>
    </row>
    <row r="6" spans="1:14" x14ac:dyDescent="0.25">
      <c r="A6" s="6" t="s">
        <v>19</v>
      </c>
      <c r="B6" s="16">
        <v>406281</v>
      </c>
      <c r="C6" s="16">
        <v>4534452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7"/>
      <c r="C7" s="17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7"/>
      <c r="C8" s="17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7"/>
      <c r="C9" s="17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8">
        <v>-261112</v>
      </c>
      <c r="C10" s="18">
        <v>-2869127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8">
        <v>-122870</v>
      </c>
      <c r="C11" s="18">
        <v>-141054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9">
        <f>SUM(B13:B14)</f>
        <v>-1154256</v>
      </c>
      <c r="C12" s="19">
        <f>SUM(C13:C14)</f>
        <v>-1181144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20">
        <v>-989080</v>
      </c>
      <c r="C13" s="20">
        <v>-1012120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20">
        <v>-165176</v>
      </c>
      <c r="C14" s="20">
        <v>-169024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21"/>
      <c r="C15" s="2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21"/>
      <c r="C16" s="2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2">
        <f>SUM(B6:B12,B15:B16)</f>
        <v>-1131957</v>
      </c>
      <c r="C17" s="22">
        <f>SUM(C6:C12,C15:C16)</f>
        <v>343127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18"/>
      <c r="C18" s="18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3"/>
      <c r="C19" s="23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3"/>
      <c r="C20" s="23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21"/>
      <c r="C21" s="2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21">
        <v>-3847</v>
      </c>
      <c r="C22" s="21">
        <v>-260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2">
        <f>SUM(B20:B22)</f>
        <v>-3847</v>
      </c>
      <c r="C23" s="22">
        <f>SUM(C20:C22)</f>
        <v>-260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4"/>
      <c r="C24" s="24"/>
      <c r="M24" t="e">
        <f t="shared" ca="1" si="0"/>
        <v>#NAME?</v>
      </c>
      <c r="N24" t="e">
        <f t="shared" ca="1" si="1"/>
        <v>#NAME?</v>
      </c>
    </row>
    <row r="25" spans="1:14" x14ac:dyDescent="0.25">
      <c r="A25" s="2" t="s">
        <v>2</v>
      </c>
      <c r="B25" s="19">
        <f>B17+B23</f>
        <v>-1135804</v>
      </c>
      <c r="C25" s="19">
        <f>C17+C23</f>
        <v>342867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6">
        <v>0</v>
      </c>
      <c r="C26" s="16">
        <v>-17143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5">
        <f>SUM(B25:B26)</f>
        <v>-1135804</v>
      </c>
      <c r="C27" s="25">
        <f>SUM(C25:C26)</f>
        <v>325724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Renaldo</cp:lastModifiedBy>
  <dcterms:created xsi:type="dcterms:W3CDTF">2018-06-20T15:30:23Z</dcterms:created>
  <dcterms:modified xsi:type="dcterms:W3CDTF">2021-07-21T13:25:24Z</dcterms:modified>
</cp:coreProperties>
</file>