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UNA IME\DOK PER  2020\DOKUMENTA  FIRME\BILANCE 2019\Velipoja\Per dorezim Bilanci 2019\"/>
    </mc:Choice>
  </mc:AlternateContent>
  <bookViews>
    <workbookView xWindow="0" yWindow="0" windowWidth="21435" windowHeight="913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N11" i="1"/>
  <c r="M18" i="1"/>
  <c r="M25" i="1"/>
  <c r="N23" i="1"/>
  <c r="N7" i="1"/>
  <c r="N10" i="1"/>
  <c r="N27" i="1"/>
  <c r="M13" i="1"/>
  <c r="N21" i="1"/>
  <c r="N6" i="1"/>
  <c r="N26" i="1"/>
  <c r="N18" i="1"/>
  <c r="M7" i="1"/>
  <c r="M16" i="1"/>
  <c r="M8" i="1"/>
  <c r="M19" i="1"/>
  <c r="N17" i="1"/>
  <c r="N15" i="1"/>
  <c r="N13" i="1"/>
  <c r="M27" i="1"/>
  <c r="M17" i="1"/>
  <c r="N14" i="1"/>
  <c r="N16" i="1"/>
  <c r="M11" i="1"/>
  <c r="M21" i="1"/>
  <c r="N19" i="1"/>
  <c r="M15" i="1"/>
  <c r="M12" i="1"/>
  <c r="N24" i="1"/>
  <c r="M26" i="1"/>
  <c r="M9" i="1"/>
  <c r="M24" i="1"/>
  <c r="M23" i="1"/>
  <c r="N12" i="1"/>
  <c r="N25" i="1"/>
  <c r="N22" i="1"/>
  <c r="M22" i="1"/>
  <c r="N20" i="1"/>
  <c r="N9" i="1"/>
  <c r="M20" i="1"/>
  <c r="N8" i="1"/>
  <c r="M10" i="1"/>
  <c r="M14" i="1"/>
</calcChain>
</file>

<file path=xl/sharedStrings.xml><?xml version="1.0" encoding="utf-8"?>
<sst xmlns="http://schemas.openxmlformats.org/spreadsheetml/2006/main" count="31" uniqueCount="30">
  <si>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</si>
  <si>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</si>
  <si>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</si>
  <si>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</si>
  <si>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</si>
  <si>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</si>
  <si>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</si>
  <si>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</si>
  <si>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</si>
  <si>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</si>
  <si>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</si>
  <si>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</si>
  <si>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</si>
  <si>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</si>
  <si>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</si>
  <si>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</si>
  <si>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</si>
  <si>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</si>
  <si>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</si>
  <si>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</si>
  <si>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</si>
  <si>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</si>
  <si>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</si>
  <si>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</si>
  <si>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</si>
  <si>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viti  2019</t>
  </si>
  <si>
    <t>Viti 2018</t>
  </si>
  <si>
    <t xml:space="preserve">Te ardhura te tjera nga veprimtarite e shfrytezimit </t>
  </si>
  <si>
    <t xml:space="preserve">PASQYRA E TE ARDHURAVE DHE SHPENZIMEVE  </t>
  </si>
  <si>
    <t>Velipoja Ekspres shpk   NIPT K26723001H     per vitin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</si>
</sst>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Border="1" applyAlignment="1">
      <alignment horizont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1" fillId="3" borderId="3" xfId="1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G25" sqref="G25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29</v>
      </c>
      <c r="M1" t="s">
        <v>24</v>
      </c>
      <c r="N1" s="13" t="s">
        <v>23</v>
      </c>
    </row>
    <row r="2" spans="1:14" ht="15" customHeight="1" x14ac:dyDescent="0.25">
      <c r="A2" s="27" t="s">
        <v>28</v>
      </c>
      <c r="B2" s="12" t="s">
        <v>22</v>
      </c>
      <c r="C2" s="12" t="s">
        <v>22</v>
      </c>
    </row>
    <row r="3" spans="1:14" ht="15" customHeight="1" x14ac:dyDescent="0.25">
      <c r="A3" s="28"/>
      <c r="B3" s="12" t="s">
        <v>21</v>
      </c>
      <c r="C3" s="12" t="s">
        <v>20</v>
      </c>
    </row>
    <row r="4" spans="1:14" x14ac:dyDescent="0.25">
      <c r="A4" s="11" t="s">
        <v>19</v>
      </c>
      <c r="B4" s="14" t="s">
        <v>25</v>
      </c>
      <c r="C4" s="14" t="s">
        <v>26</v>
      </c>
    </row>
    <row r="5" spans="1:14" x14ac:dyDescent="0.25">
      <c r="B5" s="10"/>
      <c r="C5" s="1"/>
    </row>
    <row r="6" spans="1:14" x14ac:dyDescent="0.25">
      <c r="A6" s="6" t="s">
        <v>18</v>
      </c>
      <c r="B6" s="15">
        <v>5723199</v>
      </c>
      <c r="C6" s="16">
        <v>3752488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27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>
        <v>-1905749</v>
      </c>
      <c r="C10" s="16">
        <v>-841639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SUM(B13:B14)</f>
        <v>-2837675</v>
      </c>
      <c r="C12" s="18">
        <f>SUM(C13:C14)</f>
        <v>-2681766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-2252239</v>
      </c>
      <c r="C13" s="16">
        <v>-2098147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-585436</v>
      </c>
      <c r="C14" s="16">
        <v>-583619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-697609</v>
      </c>
      <c r="C15" s="20">
        <v>-150000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-165600</v>
      </c>
      <c r="C16" s="20">
        <v>-15000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5">
        <f>SUM(B6:B12,B15:B16)</f>
        <v>116566</v>
      </c>
      <c r="C17" s="25">
        <f>SUM(C6:C12,C15:C16)</f>
        <v>64083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2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2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/>
      <c r="C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v>116566</v>
      </c>
      <c r="C25" s="24">
        <v>64083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5">
        <v>17485</v>
      </c>
      <c r="C26" s="16">
        <v>9613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v>99081</v>
      </c>
      <c r="C27" s="26">
        <v>54470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Reo</cp:lastModifiedBy>
  <dcterms:created xsi:type="dcterms:W3CDTF">2018-06-20T15:30:23Z</dcterms:created>
  <dcterms:modified xsi:type="dcterms:W3CDTF">2020-07-19T08:08:48Z</dcterms:modified>
</cp:coreProperties>
</file>