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55" i="4" l="1"/>
  <c r="B55" i="4"/>
  <c r="D42" i="4"/>
  <c r="D47" i="4" s="1"/>
  <c r="D57" i="4" s="1"/>
  <c r="B42" i="4"/>
  <c r="B47" i="4" s="1"/>
  <c r="B57" i="4" s="1"/>
</calcChain>
</file>

<file path=xl/sharedStrings.xml><?xml version="1.0" encoding="utf-8"?>
<sst xmlns="http://schemas.openxmlformats.org/spreadsheetml/2006/main" count="60" uniqueCount="58">
  <si>
    <t>Pasqyrat financiare te vitit 2020</t>
  </si>
  <si>
    <t>Abissnet SHA</t>
  </si>
  <si>
    <t>K01417001C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</si>
  <si>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</si>
  <si>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</si>
  <si>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</si>
  <si>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</si>
  <si>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</si>
  <si>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</si>
  <si>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Shitje sherbime interneti</t>
  </si>
  <si>
    <t>Shitje sherbime transmetime televizive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</si>
  <si>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</si>
  <si>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</si>
  <si>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</si>
  <si>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</si>
  <si>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</si>
  <si>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</si>
  <si>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</si>
  <si>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</si>
  <si>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 te tjera te personelit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</si>
  <si>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</si>
  <si>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</si>
  <si>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</si>
  <si>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</si>
  <si>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</si>
  <si>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</si>
  <si>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</si>
  <si>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</si>
  <si>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</si>
  <si>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</si>
  <si>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</si>
  <si>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</si>
  <si>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</si>
  <si>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</si>
  <si>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</si>
  <si>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</si>
  <si>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</si>
  <si>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</si>
  <si>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</si>
  <si>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</si>
  <si>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</si>
  <si>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</si>
  <si>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</si>
  <si>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</si>
  <si>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</si>
  <si>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</si>
  <si>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</si>
  <si>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</si>
  <si>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</si>
  <si>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</si>
  <si>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</si>
  <si>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</si>
  <si>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</si>
  <si>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</si>
  <si>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</si>
  <si>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Shitje sherbime te interkoneksionit</t>
  </si>
  <si>
    <t>Shitje sherbime transmetime te dhenash</t>
  </si>
  <si>
    <t>Shitje sherbime te tjera te telekomunikacionit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</si>
</sst>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_(* #,##0.000000000000_);_(* \(#,##0.000000000000\);_(* &quot;-&quot;??_);_(@_)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49" fillId="0" borderId="0"/>
    <xf numFmtId="0" fontId="49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4" fillId="0" borderId="0"/>
    <xf numFmtId="0" fontId="49" fillId="0" borderId="0"/>
    <xf numFmtId="0" fontId="49" fillId="0" borderId="0"/>
    <xf numFmtId="0" fontId="54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4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6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54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49" fillId="0" borderId="0"/>
    <xf numFmtId="0" fontId="54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4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4" fillId="0" borderId="0"/>
    <xf numFmtId="0" fontId="54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4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54" fillId="0" borderId="0"/>
    <xf numFmtId="0" fontId="54" fillId="0" borderId="0"/>
    <xf numFmtId="0" fontId="33" fillId="40" borderId="22" applyNumberFormat="0" applyFont="0" applyAlignment="0" applyProtection="0"/>
    <xf numFmtId="0" fontId="54" fillId="8" borderId="8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>
      <alignment horizontal="left" wrapText="1" indent="2"/>
    </xf>
    <xf numFmtId="37" fontId="22" fillId="0" borderId="0" xfId="1" applyNumberFormat="1" applyFont="1" applyFill="1" applyBorder="1" applyAlignment="1">
      <alignment horizontal="right"/>
    </xf>
    <xf numFmtId="0" fontId="25" fillId="34" borderId="0" xfId="1" applyNumberFormat="1" applyFont="1" applyFill="1" applyBorder="1" applyAlignment="1" applyProtection="1">
      <alignment wrapText="1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7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164" fontId="20" fillId="0" borderId="0" xfId="6599" applyNumberFormat="1" applyFont="1" applyFill="1" applyBorder="1" applyAlignment="1" applyProtection="1">
      <alignment horizontal="center"/>
    </xf>
    <xf numFmtId="164" fontId="20" fillId="0" borderId="0" xfId="6599" applyNumberFormat="1" applyFont="1" applyFill="1" applyBorder="1" applyAlignment="1" applyProtection="1"/>
    <xf numFmtId="164" fontId="23" fillId="0" borderId="0" xfId="6599" applyNumberFormat="1" applyFont="1" applyBorder="1" applyAlignment="1">
      <alignment horizontal="center" vertical="center"/>
    </xf>
    <xf numFmtId="164" fontId="22" fillId="0" borderId="0" xfId="6599" applyNumberFormat="1" applyFont="1"/>
    <xf numFmtId="164" fontId="20" fillId="0" borderId="0" xfId="6599" applyNumberFormat="1" applyFont="1" applyFill="1" applyBorder="1" applyAlignment="1" applyProtection="1">
      <alignment horizontal="right" wrapText="1"/>
    </xf>
    <xf numFmtId="164" fontId="20" fillId="33" borderId="0" xfId="6599" applyNumberFormat="1" applyFont="1" applyFill="1" applyBorder="1" applyAlignment="1" applyProtection="1">
      <alignment horizontal="right" wrapText="1"/>
    </xf>
    <xf numFmtId="164" fontId="19" fillId="0" borderId="10" xfId="6599" applyNumberFormat="1" applyFont="1" applyBorder="1" applyAlignment="1">
      <alignment horizontal="right"/>
    </xf>
    <xf numFmtId="164" fontId="19" fillId="0" borderId="0" xfId="6599" applyNumberFormat="1" applyFont="1" applyBorder="1" applyAlignment="1">
      <alignment horizontal="right"/>
    </xf>
    <xf numFmtId="164" fontId="19" fillId="0" borderId="10" xfId="6599" applyNumberFormat="1" applyFont="1" applyFill="1" applyBorder="1" applyAlignment="1">
      <alignment horizontal="right"/>
    </xf>
    <xf numFmtId="164" fontId="22" fillId="0" borderId="11" xfId="6599" applyNumberFormat="1" applyFont="1" applyBorder="1" applyAlignment="1">
      <alignment horizontal="right"/>
    </xf>
    <xf numFmtId="164" fontId="30" fillId="0" borderId="0" xfId="6599" applyNumberFormat="1" applyFont="1" applyFill="1" applyBorder="1" applyAlignment="1" applyProtection="1">
      <alignment horizontal="right" wrapText="1"/>
    </xf>
    <xf numFmtId="164" fontId="30" fillId="33" borderId="0" xfId="6599" applyNumberFormat="1" applyFont="1" applyFill="1" applyBorder="1" applyAlignment="1" applyProtection="1">
      <alignment horizontal="right" wrapText="1"/>
    </xf>
    <xf numFmtId="164" fontId="23" fillId="0" borderId="10" xfId="6599" applyNumberFormat="1" applyFont="1" applyBorder="1" applyAlignment="1">
      <alignment horizontal="right" vertical="center"/>
    </xf>
    <xf numFmtId="164" fontId="22" fillId="0" borderId="0" xfId="6599" applyNumberFormat="1" applyFont="1" applyAlignment="1">
      <alignment horizontal="right"/>
    </xf>
    <xf numFmtId="164" fontId="19" fillId="0" borderId="11" xfId="6599" applyNumberFormat="1" applyFont="1" applyFill="1" applyBorder="1" applyAlignment="1">
      <alignment horizontal="right"/>
    </xf>
    <xf numFmtId="164" fontId="32" fillId="0" borderId="0" xfId="6599" applyNumberFormat="1" applyFont="1" applyAlignment="1">
      <alignment horizontal="center" vertical="center"/>
    </xf>
    <xf numFmtId="164" fontId="34" fillId="0" borderId="0" xfId="6599" applyNumberFormat="1" applyFont="1" applyAlignment="1">
      <alignment horizontal="center"/>
    </xf>
    <xf numFmtId="181" fontId="20" fillId="0" borderId="0" xfId="1" applyNumberFormat="1" applyFont="1" applyFill="1" applyBorder="1" applyAlignment="1" applyProtection="1"/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6599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3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1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3"/>
    <cellStyle name="Normal 21 3" xfId="5471"/>
    <cellStyle name="Normal 22" xfId="5472"/>
    <cellStyle name="Normal 22 2" xfId="5473"/>
    <cellStyle name="Normal 23" xfId="5474"/>
    <cellStyle name="Normal 3" xfId="6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4"/>
    <cellStyle name="Normal_SHEET" xfId="5"/>
    <cellStyle name="Note 2" xfId="6113"/>
    <cellStyle name="Note 2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18" sqref="F18"/>
    </sheetView>
  </sheetViews>
  <sheetFormatPr defaultColWidth="9.140625" defaultRowHeight="15"/>
  <cols>
    <col min="1" max="1" width="110.5703125" style="3" customWidth="1"/>
    <col min="2" max="2" width="13.42578125" style="39" bestFit="1" customWidth="1"/>
    <col min="3" max="3" width="2.7109375" style="2" customWidth="1"/>
    <col min="4" max="4" width="14.7109375" style="39" bestFit="1" customWidth="1"/>
    <col min="5" max="5" width="2.5703125" style="2" customWidth="1"/>
    <col min="6" max="6" width="25.2851562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40"/>
      <c r="C5" s="3"/>
      <c r="D5" s="40"/>
      <c r="E5" s="3"/>
    </row>
    <row r="6" spans="1:6">
      <c r="A6" s="5"/>
      <c r="B6" s="41" t="s">
        <v>5</v>
      </c>
      <c r="C6" s="6"/>
      <c r="D6" s="41" t="s">
        <v>5</v>
      </c>
      <c r="E6" s="7"/>
    </row>
    <row r="7" spans="1:6">
      <c r="A7" s="5"/>
      <c r="B7" s="41" t="s">
        <v>6</v>
      </c>
      <c r="C7" s="6"/>
      <c r="D7" s="41" t="s">
        <v>7</v>
      </c>
      <c r="E7" s="7"/>
    </row>
    <row r="8" spans="1:6">
      <c r="A8" s="8"/>
      <c r="B8" s="42"/>
      <c r="C8" s="9"/>
      <c r="D8" s="42"/>
      <c r="E8" s="10"/>
    </row>
    <row r="9" spans="1:6">
      <c r="A9" s="11" t="s">
        <v>8</v>
      </c>
      <c r="B9" s="43"/>
      <c r="C9" s="13"/>
      <c r="D9" s="43"/>
      <c r="E9" s="12"/>
    </row>
    <row r="10" spans="1:6">
      <c r="A10" s="14" t="s">
        <v>9</v>
      </c>
      <c r="B10" s="44">
        <v>332007627</v>
      </c>
      <c r="C10" s="13"/>
      <c r="D10" s="44">
        <v>321711016</v>
      </c>
      <c r="E10" s="12"/>
      <c r="F10" s="56"/>
    </row>
    <row r="11" spans="1:6">
      <c r="A11" s="14" t="s">
        <v>10</v>
      </c>
      <c r="B11" s="44">
        <v>72550118</v>
      </c>
      <c r="C11" s="13"/>
      <c r="D11" s="44">
        <v>53099043</v>
      </c>
      <c r="E11" s="12"/>
      <c r="F11" s="56"/>
    </row>
    <row r="12" spans="1:6">
      <c r="A12" s="14" t="s">
        <v>55</v>
      </c>
      <c r="B12" s="44">
        <v>1307205</v>
      </c>
      <c r="C12" s="13"/>
      <c r="D12" s="44">
        <v>22434636</v>
      </c>
      <c r="E12" s="12"/>
      <c r="F12" s="56"/>
    </row>
    <row r="13" spans="1:6">
      <c r="A13" s="14" t="s">
        <v>56</v>
      </c>
      <c r="B13" s="44">
        <v>4884839</v>
      </c>
      <c r="C13" s="13"/>
      <c r="D13" s="44">
        <v>4668694</v>
      </c>
      <c r="E13" s="12"/>
      <c r="F13" s="56"/>
    </row>
    <row r="14" spans="1:6">
      <c r="A14" s="14" t="s">
        <v>57</v>
      </c>
      <c r="B14" s="44">
        <v>12384145</v>
      </c>
      <c r="C14" s="13"/>
      <c r="D14" s="44">
        <v>9235602</v>
      </c>
      <c r="E14" s="12"/>
      <c r="F14" s="56"/>
    </row>
    <row r="15" spans="1:6">
      <c r="A15" s="11" t="s">
        <v>11</v>
      </c>
      <c r="B15" s="44">
        <v>0</v>
      </c>
      <c r="C15" s="13"/>
      <c r="D15" s="44"/>
      <c r="E15" s="12"/>
      <c r="F15" s="56"/>
    </row>
    <row r="16" spans="1:6">
      <c r="A16" s="11" t="s">
        <v>12</v>
      </c>
      <c r="B16" s="44">
        <v>27667276</v>
      </c>
      <c r="C16" s="13"/>
      <c r="D16" s="44">
        <v>30428841</v>
      </c>
      <c r="E16" s="12"/>
      <c r="F16" s="56"/>
    </row>
    <row r="17" spans="1:6">
      <c r="A17" s="11" t="s">
        <v>13</v>
      </c>
      <c r="B17" s="44">
        <v>19753062</v>
      </c>
      <c r="C17" s="13"/>
      <c r="D17" s="44">
        <v>24290787</v>
      </c>
      <c r="E17" s="12"/>
      <c r="F17" s="56"/>
    </row>
    <row r="18" spans="1:6">
      <c r="A18" s="11" t="s">
        <v>14</v>
      </c>
      <c r="B18" s="43">
        <v>0</v>
      </c>
      <c r="C18" s="13"/>
      <c r="D18" s="43"/>
      <c r="E18" s="12"/>
      <c r="F18" s="56"/>
    </row>
    <row r="19" spans="1:6">
      <c r="A19" s="14" t="s">
        <v>14</v>
      </c>
      <c r="B19" s="44">
        <v>-51861814</v>
      </c>
      <c r="C19" s="13"/>
      <c r="D19" s="44">
        <v>-68175600</v>
      </c>
      <c r="E19" s="12"/>
      <c r="F19" s="56"/>
    </row>
    <row r="20" spans="1:6">
      <c r="A20" s="14" t="s">
        <v>15</v>
      </c>
      <c r="B20" s="44">
        <v>-171542912</v>
      </c>
      <c r="C20" s="13"/>
      <c r="D20" s="44">
        <v>-192163234</v>
      </c>
      <c r="E20" s="12"/>
      <c r="F20" s="56"/>
    </row>
    <row r="21" spans="1:6">
      <c r="A21" s="11" t="s">
        <v>16</v>
      </c>
      <c r="B21" s="43">
        <v>0</v>
      </c>
      <c r="C21" s="13"/>
      <c r="D21" s="43"/>
      <c r="E21" s="12"/>
      <c r="F21" s="56"/>
    </row>
    <row r="22" spans="1:6">
      <c r="A22" s="14" t="s">
        <v>17</v>
      </c>
      <c r="B22" s="44">
        <v>-94534592</v>
      </c>
      <c r="C22" s="13"/>
      <c r="D22" s="44">
        <v>-101825383</v>
      </c>
      <c r="E22" s="12"/>
      <c r="F22" s="56"/>
    </row>
    <row r="23" spans="1:6">
      <c r="A23" s="14" t="s">
        <v>18</v>
      </c>
      <c r="B23" s="44">
        <v>-14360310</v>
      </c>
      <c r="C23" s="13"/>
      <c r="D23" s="44">
        <v>-15650601</v>
      </c>
      <c r="E23" s="12"/>
      <c r="F23" s="56"/>
    </row>
    <row r="24" spans="1:6">
      <c r="A24" s="14" t="s">
        <v>19</v>
      </c>
      <c r="B24" s="44">
        <v>0</v>
      </c>
      <c r="C24" s="13"/>
      <c r="D24" s="44">
        <v>-277826</v>
      </c>
      <c r="E24" s="12"/>
      <c r="F24" s="56"/>
    </row>
    <row r="25" spans="1:6">
      <c r="A25" s="11" t="s">
        <v>20</v>
      </c>
      <c r="B25" s="44">
        <v>0</v>
      </c>
      <c r="C25" s="13"/>
      <c r="D25" s="44">
        <v>-133027</v>
      </c>
      <c r="E25" s="12"/>
      <c r="F25" s="56"/>
    </row>
    <row r="26" spans="1:6">
      <c r="A26" s="11" t="s">
        <v>21</v>
      </c>
      <c r="B26" s="44">
        <v>-63012668</v>
      </c>
      <c r="C26" s="13"/>
      <c r="D26" s="44">
        <v>-67245516</v>
      </c>
      <c r="E26" s="12"/>
      <c r="F26" s="56"/>
    </row>
    <row r="27" spans="1:6">
      <c r="A27" s="11" t="s">
        <v>22</v>
      </c>
      <c r="B27" s="44">
        <v>-2440793</v>
      </c>
      <c r="C27" s="13"/>
      <c r="D27" s="44">
        <v>-1784475</v>
      </c>
      <c r="E27" s="12"/>
      <c r="F27" s="56"/>
    </row>
    <row r="28" spans="1:6">
      <c r="A28" s="11" t="s">
        <v>23</v>
      </c>
      <c r="B28" s="43">
        <v>0</v>
      </c>
      <c r="C28" s="13"/>
      <c r="D28" s="43"/>
      <c r="E28" s="12"/>
      <c r="F28" s="56"/>
    </row>
    <row r="29" spans="1:6" ht="15" customHeight="1">
      <c r="A29" s="14" t="s">
        <v>24</v>
      </c>
      <c r="B29" s="44">
        <v>0</v>
      </c>
      <c r="C29" s="13"/>
      <c r="D29" s="44"/>
      <c r="E29" s="12"/>
      <c r="F29" s="56"/>
    </row>
    <row r="30" spans="1:6" ht="15" customHeight="1">
      <c r="A30" s="14" t="s">
        <v>25</v>
      </c>
      <c r="B30" s="44">
        <v>0</v>
      </c>
      <c r="C30" s="13"/>
      <c r="D30" s="44"/>
      <c r="E30" s="12"/>
      <c r="F30" s="56"/>
    </row>
    <row r="31" spans="1:6" ht="15" customHeight="1">
      <c r="A31" s="14" t="s">
        <v>26</v>
      </c>
      <c r="B31" s="44">
        <v>0</v>
      </c>
      <c r="C31" s="13"/>
      <c r="D31" s="44"/>
      <c r="E31" s="12"/>
      <c r="F31" s="56"/>
    </row>
    <row r="32" spans="1:6" ht="15" customHeight="1">
      <c r="A32" s="14" t="s">
        <v>27</v>
      </c>
      <c r="B32" s="44">
        <v>0</v>
      </c>
      <c r="C32" s="13"/>
      <c r="D32" s="44"/>
      <c r="E32" s="12"/>
      <c r="F32" s="56"/>
    </row>
    <row r="33" spans="1:6" ht="15" customHeight="1">
      <c r="A33" s="14" t="s">
        <v>28</v>
      </c>
      <c r="B33" s="44">
        <v>1133746</v>
      </c>
      <c r="C33" s="13"/>
      <c r="D33" s="44">
        <v>1600646</v>
      </c>
      <c r="E33" s="12"/>
      <c r="F33" s="56"/>
    </row>
    <row r="34" spans="1:6" ht="15" customHeight="1">
      <c r="A34" s="14" t="s">
        <v>29</v>
      </c>
      <c r="B34" s="44">
        <v>0</v>
      </c>
      <c r="C34" s="13"/>
      <c r="D34" s="44"/>
      <c r="E34" s="12"/>
      <c r="F34" s="56"/>
    </row>
    <row r="35" spans="1:6">
      <c r="A35" s="11" t="s">
        <v>30</v>
      </c>
      <c r="B35" s="44">
        <v>0</v>
      </c>
      <c r="C35" s="13"/>
      <c r="D35" s="44"/>
      <c r="E35" s="12"/>
      <c r="F35" s="56"/>
    </row>
    <row r="36" spans="1:6">
      <c r="A36" s="11" t="s">
        <v>31</v>
      </c>
      <c r="B36" s="43">
        <v>0</v>
      </c>
      <c r="C36" s="15"/>
      <c r="D36" s="43"/>
      <c r="E36" s="12"/>
      <c r="F36" s="56"/>
    </row>
    <row r="37" spans="1:6">
      <c r="A37" s="14" t="s">
        <v>32</v>
      </c>
      <c r="B37" s="44">
        <v>-7933541</v>
      </c>
      <c r="C37" s="13"/>
      <c r="D37" s="44">
        <v>-9353057</v>
      </c>
      <c r="E37" s="12"/>
      <c r="F37" s="56"/>
    </row>
    <row r="38" spans="1:6">
      <c r="A38" s="14" t="s">
        <v>33</v>
      </c>
      <c r="B38" s="44">
        <v>0</v>
      </c>
      <c r="C38" s="13"/>
      <c r="D38" s="44"/>
      <c r="E38" s="12"/>
      <c r="F38" s="56"/>
    </row>
    <row r="39" spans="1:6">
      <c r="A39" s="14" t="s">
        <v>34</v>
      </c>
      <c r="B39" s="44">
        <v>-2819120</v>
      </c>
      <c r="C39" s="13"/>
      <c r="D39" s="44">
        <v>931847</v>
      </c>
      <c r="E39" s="12"/>
      <c r="F39" s="56"/>
    </row>
    <row r="40" spans="1:6">
      <c r="A40" s="11" t="s">
        <v>35</v>
      </c>
      <c r="B40" s="44"/>
      <c r="C40" s="13"/>
      <c r="D40" s="44"/>
      <c r="E40" s="12"/>
    </row>
    <row r="41" spans="1:6">
      <c r="A41" s="16" t="s">
        <v>36</v>
      </c>
      <c r="B41" s="44"/>
      <c r="C41" s="13"/>
      <c r="D41" s="44"/>
      <c r="E41" s="12"/>
    </row>
    <row r="42" spans="1:6">
      <c r="A42" s="11" t="s">
        <v>37</v>
      </c>
      <c r="B42" s="45">
        <f>SUM(B9:B41)</f>
        <v>63182268</v>
      </c>
      <c r="C42" s="17"/>
      <c r="D42" s="45">
        <f>SUM(D9:D41)</f>
        <v>11792393</v>
      </c>
      <c r="E42" s="18"/>
    </row>
    <row r="43" spans="1:6">
      <c r="A43" s="11" t="s">
        <v>38</v>
      </c>
      <c r="B43" s="46"/>
      <c r="C43" s="17"/>
      <c r="D43" s="46"/>
      <c r="E43" s="18"/>
    </row>
    <row r="44" spans="1:6">
      <c r="A44" s="14" t="s">
        <v>39</v>
      </c>
      <c r="B44" s="44">
        <v>-10266811</v>
      </c>
      <c r="C44" s="13"/>
      <c r="D44" s="44">
        <v>-3760840</v>
      </c>
      <c r="E44" s="12"/>
    </row>
    <row r="45" spans="1:6">
      <c r="A45" s="14" t="s">
        <v>40</v>
      </c>
      <c r="B45" s="44"/>
      <c r="C45" s="13"/>
      <c r="D45" s="44"/>
      <c r="E45" s="12"/>
    </row>
    <row r="46" spans="1:6">
      <c r="A46" s="14" t="s">
        <v>41</v>
      </c>
      <c r="B46" s="44"/>
      <c r="C46" s="13"/>
      <c r="D46" s="44"/>
      <c r="E46" s="12"/>
    </row>
    <row r="47" spans="1:6">
      <c r="A47" s="11" t="s">
        <v>42</v>
      </c>
      <c r="B47" s="47">
        <f>SUM(B42:B46)</f>
        <v>52915457</v>
      </c>
      <c r="C47" s="18"/>
      <c r="D47" s="47">
        <f>SUM(D42:D46)</f>
        <v>8031553</v>
      </c>
      <c r="E47" s="18"/>
    </row>
    <row r="48" spans="1:6" ht="15.75" thickBot="1">
      <c r="A48" s="19"/>
      <c r="B48" s="48"/>
      <c r="C48" s="20"/>
      <c r="D48" s="48"/>
      <c r="E48" s="21"/>
    </row>
    <row r="49" spans="1:5" ht="15.75" thickTop="1">
      <c r="A49" s="22" t="s">
        <v>43</v>
      </c>
      <c r="B49" s="49"/>
      <c r="C49" s="23"/>
      <c r="D49" s="49"/>
      <c r="E49" s="21"/>
    </row>
    <row r="50" spans="1:5">
      <c r="A50" s="14" t="s">
        <v>44</v>
      </c>
      <c r="B50" s="50"/>
      <c r="C50" s="23"/>
      <c r="D50" s="50"/>
      <c r="E50" s="12"/>
    </row>
    <row r="51" spans="1:5">
      <c r="A51" s="14" t="s">
        <v>45</v>
      </c>
      <c r="B51" s="50"/>
      <c r="C51" s="23"/>
      <c r="D51" s="50"/>
      <c r="E51" s="12"/>
    </row>
    <row r="52" spans="1:5">
      <c r="A52" s="14" t="s">
        <v>46</v>
      </c>
      <c r="B52" s="50"/>
      <c r="C52" s="23"/>
      <c r="D52" s="50"/>
      <c r="E52" s="10"/>
    </row>
    <row r="53" spans="1:5" ht="15" customHeight="1">
      <c r="A53" s="14" t="s">
        <v>47</v>
      </c>
      <c r="B53" s="50"/>
      <c r="C53" s="23"/>
      <c r="D53" s="50"/>
      <c r="E53" s="24"/>
    </row>
    <row r="54" spans="1:5">
      <c r="A54" s="25" t="s">
        <v>48</v>
      </c>
      <c r="B54" s="50"/>
      <c r="C54" s="23"/>
      <c r="D54" s="50"/>
      <c r="E54" s="26"/>
    </row>
    <row r="55" spans="1:5">
      <c r="A55" s="22" t="s">
        <v>49</v>
      </c>
      <c r="B55" s="51">
        <f>SUM(B50:B54)</f>
        <v>0</v>
      </c>
      <c r="C55" s="27"/>
      <c r="D55" s="51">
        <f>SUM(D50:D54)</f>
        <v>0</v>
      </c>
      <c r="E55" s="24"/>
    </row>
    <row r="56" spans="1:5">
      <c r="A56" s="28"/>
      <c r="B56" s="52"/>
      <c r="C56" s="29"/>
      <c r="D56" s="52"/>
      <c r="E56" s="24"/>
    </row>
    <row r="57" spans="1:5" ht="15.75" thickBot="1">
      <c r="A57" s="22" t="s">
        <v>50</v>
      </c>
      <c r="B57" s="53">
        <f>B47+B55</f>
        <v>52915457</v>
      </c>
      <c r="C57" s="30"/>
      <c r="D57" s="53">
        <f>D47+D55</f>
        <v>8031553</v>
      </c>
      <c r="E57" s="24"/>
    </row>
    <row r="58" spans="1:5" ht="15.75" thickTop="1">
      <c r="A58" s="28"/>
      <c r="B58" s="52"/>
      <c r="C58" s="29"/>
      <c r="D58" s="52"/>
      <c r="E58" s="24"/>
    </row>
    <row r="59" spans="1:5">
      <c r="A59" s="31" t="s">
        <v>51</v>
      </c>
      <c r="B59" s="52"/>
      <c r="C59" s="29"/>
      <c r="D59" s="52"/>
      <c r="E59" s="32"/>
    </row>
    <row r="60" spans="1:5">
      <c r="A60" s="28" t="s">
        <v>52</v>
      </c>
      <c r="B60" s="44"/>
      <c r="C60" s="12"/>
      <c r="D60" s="44"/>
      <c r="E60" s="32"/>
    </row>
    <row r="61" spans="1:5">
      <c r="A61" s="28" t="s">
        <v>53</v>
      </c>
      <c r="B61" s="44"/>
      <c r="C61" s="12"/>
      <c r="D61" s="44"/>
      <c r="E61" s="32"/>
    </row>
    <row r="62" spans="1:5">
      <c r="A62" s="33"/>
      <c r="B62" s="54"/>
      <c r="C62" s="34"/>
      <c r="D62" s="54"/>
      <c r="E62" s="32"/>
    </row>
    <row r="63" spans="1:5">
      <c r="A63" s="33"/>
      <c r="B63" s="54"/>
      <c r="C63" s="34"/>
      <c r="D63" s="54"/>
      <c r="E63" s="32"/>
    </row>
    <row r="64" spans="1:5">
      <c r="A64" s="35" t="s">
        <v>54</v>
      </c>
      <c r="B64" s="54"/>
      <c r="C64" s="34"/>
      <c r="D64" s="54"/>
      <c r="E64" s="32"/>
    </row>
    <row r="65" spans="1:5">
      <c r="A65" s="36"/>
      <c r="B65" s="55"/>
      <c r="C65" s="37"/>
      <c r="D65" s="55"/>
      <c r="E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fredi dervshi</dc:creator>
  <cp:lastModifiedBy>fredi dervshi</cp:lastModifiedBy>
  <dcterms:created xsi:type="dcterms:W3CDTF">2021-08-02T09:18:37Z</dcterms:created>
  <dcterms:modified xsi:type="dcterms:W3CDTF">2021-08-03T06:09:48Z</dcterms:modified>
</cp:coreProperties>
</file>