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7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BS-Financa\Desktop\Ligje\Klodiana\A.E\Tufik Kurti\"/>
    </mc:Choice>
  </mc:AlternateContent>
  <xr:revisionPtr revIDLastSave="0" documentId="13_ncr:1_{B1528755-B80B-47D6-8599-B48F18B83E0A}" xr6:coauthVersionLast="43" xr6:coauthVersionMax="43" xr10:uidLastSave="{00000000-0000-0000-0000-000000000000}"/>
  <bookViews>
    <workbookView xWindow="-120" yWindow="-120" windowWidth="25440" windowHeight="1539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<sst xmlns="http://schemas.openxmlformats.org/spreadsheetml/2006/main" count="408" uniqueCount="267">
  <si>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</si>
  <si>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</si>
  <si>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</si>
  <si>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</si>
  <si>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</si>
  <si>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</si>
  <si>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</si>
  <si>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</si>
  <si>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</si>
  <si>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</si>
  <si>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</si>
  <si>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</si>
  <si>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</si>
  <si>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</si>
  <si>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</si>
  <si>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</si>
  <si>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</si>
  <si>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</si>
  <si>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</si>
  <si>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</si>
  <si>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</si>
  <si>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</si>
  <si>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</si>
  <si>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</si>
  <si>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</si>
  <si>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</si>
  <si>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</si>
  <si>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</si>
  <si>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</si>
  <si>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</si>
  <si>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</si>
  <si>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</si>
  <si>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</si>
  <si>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</si>
  <si>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</si>
  <si>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</si>
  <si>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</si>
  <si>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</si>
  <si>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</si>
  <si>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</si>
  <si>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</si>
  <si>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</si>
  <si>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</si>
  <si>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</si>
  <si>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</si>
  <si>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</si>
  <si>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</si>
  <si>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</si>
  <si>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</si>
  <si>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</si>
  <si>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</si>
  <si>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</si>
  <si>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</si>
  <si>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</si>
  <si>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</si>
  <si>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</si>
  <si>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</si>
  <si>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</si>
  <si>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</si>
  <si>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</si>
  <si>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</si>
  <si>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</si>
  <si>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</si>
  <si>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</si>
  <si>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</si>
  <si>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</si>
  <si>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</si>
  <si>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</si>
  <si>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</si>
  <si>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</si>
  <si>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</si>
  <si>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</si>
  <si>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</si>
  <si>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</si>
  <si>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</si>
  <si>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</si>
  <si>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</si>
  <si>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</si>
  <si>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</si>
  <si>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</si>
  <si>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</si>
  <si>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</si>
  <si>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</si>
  <si>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</si>
  <si>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</si>
  <si>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</si>
  <si>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</si>
  <si>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</si>
  <si>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</si>
  <si>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</si>
  <si>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</si>
  <si>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</si>
  <si>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</si>
  <si>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</si>
  <si>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</si>
  <si>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</si>
  <si>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</si>
  <si>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</si>
  <si>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</si>
  <si>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</si>
  <si>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</si>
  <si>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</si>
  <si>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</si>
  <si>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</si>
  <si>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</si>
  <si>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</si>
  <si>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</si>
  <si>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</si>
  <si>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</si>
  <si>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</si>
  <si>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</si>
  <si>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</si>
  <si>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</si>
  <si>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</si>
  <si>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</si>
  <si>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</si>
  <si>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</si>
  <si>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</si>
  <si>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</si>
  <si>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</si>
  <si>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</si>
  <si>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</si>
  <si>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</si>
  <si>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</si>
  <si>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</si>
  <si>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</si>
  <si>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</si>
  <si>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</si>
  <si>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</si>
  <si>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</si>
  <si>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</si>
  <si>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</si>
  <si>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</si>
  <si>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</si>
  <si>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</si>
  <si>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</si>
  <si>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</si>
  <si>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</si>
  <si>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</si>
  <si>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</si>
  <si>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</si>
  <si>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</si>
  <si>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</si>
  <si>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</si>
  <si>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</si>
  <si>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</si>
  <si>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</si>
  <si>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</si>
  <si>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</si>
  <si>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</si>
  <si>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</si>
  <si>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</si>
  <si>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</si>
  <si>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</si>
  <si>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</si>
  <si>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</si>
  <si>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</si>
  <si>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</si>
  <si>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</si>
  <si>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</si>
  <si>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</si>
  <si>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</si>
  <si>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</si>
  <si>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</si>
  <si>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</si>
  <si>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</si>
  <si>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</si>
  <si>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</si>
  <si>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</si>
  <si>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</si>
  <si>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</si>
  <si>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</si>
  <si>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</si>
  <si>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</si>
  <si>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</si>
  <si>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</si>
  <si>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</si>
  <si>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</si>
  <si>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</si>
  <si>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</si>
  <si>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</si>
  <si>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</si>
  <si>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</si>
  <si>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</si>
  <si>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</si>
  <si>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</si>
  <si>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</si>
  <si>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</si>
  <si>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</si>
  <si>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</si>
  <si>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</si>
  <si>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</si>
  <si>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</si>
  <si>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</si>
  <si>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</si>
  <si>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</si>
  <si>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</si>
  <si>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</si>
  <si>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</si>
  <si>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</si>
  <si>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</si>
  <si>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</si>
  <si>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</si>
  <si>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</si>
  <si>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</si>
  <si>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</si>
  <si>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</si>
  <si>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</si>
  <si>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</si>
  <si>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</si>
  <si>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</si>
  <si>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</si>
  <si>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</si>
  <si>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</si>
  <si>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</si>
  <si>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</si>
  <si>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</si>
  <si>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</si>
  <si>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</si>
  <si>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</si>
  <si>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</si>
  <si>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</si>
  <si>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</si>
  <si>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</si>
  <si>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</si>
  <si>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</si>
  <si>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</si>
  <si>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</si>
  <si>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</si>
  <si>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</si>
  <si>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</si>
  <si>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</si>
  <si>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</si>
  <si>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</si>
  <si>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</si>
  <si>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Pjesa e tatim fitimit te pjesemarrjeve</t>
  </si>
  <si>
    <t>Shpenzime te personelit</t>
  </si>
  <si>
    <t>Shpenzime financiare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</si>
  <si>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</si>
  <si>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</si>
  <si>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</si>
  <si>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</si>
  <si>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</si>
  <si>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</si>
  <si>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Paga dhe shperblime</t>
  </si>
  <si>
    <t>Shpenzime te sigurimeve shoqerore/shendetsore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</si>
  <si>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</si>
  <si>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</si>
  <si>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</si>
  <si>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</si>
  <si>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</si>
  <si>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</si>
  <si>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</si>
  <si>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</si>
  <si>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</si>
  <si>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</si>
  <si>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</si>
  <si>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</si>
  <si>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</si>
  <si>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</si>
  <si>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</si>
  <si>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Renia ne vlere (Zhvleresimi) dhe amortizimi</t>
  </si>
  <si>
    <t>Te ardhura dhe shpenzime financiare nga pjesemarrjet</t>
  </si>
  <si>
    <t>Inventari ne fund te vitit</t>
  </si>
  <si>
    <t>Shpenzimet te tjera</t>
  </si>
  <si>
    <t xml:space="preserve">Tufik Kurti </t>
  </si>
  <si>
    <t>L42314015H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</si>
</sst>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5" fillId="0" borderId="0" xfId="0" applyNumberFormat="1" applyFont="1" applyFill="1" applyBorder="1" applyAlignment="1" applyProtection="1"/>
    <xf numFmtId="0" fontId="181" fillId="0" borderId="0" xfId="0" applyNumberFormat="1" applyFont="1" applyFill="1" applyBorder="1" applyAlignment="1" applyProtection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zoomScaleNormal="100" workbookViewId="0">
      <selection activeCell="D45" sqref="D45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239</v>
      </c>
    </row>
    <row r="2" spans="1:6">
      <c r="A2" s="50" t="s">
        <v>265</v>
      </c>
    </row>
    <row r="3" spans="1:6">
      <c r="A3" s="50" t="s">
        <v>266</v>
      </c>
    </row>
    <row r="4" spans="1:6">
      <c r="A4" s="50" t="s">
        <v>238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>
        <v>2018</v>
      </c>
      <c r="C8" s="46"/>
      <c r="D8" s="44">
        <v>2017</v>
      </c>
      <c r="E8" s="56"/>
      <c r="F8" s="42"/>
    </row>
    <row r="9" spans="1:6">
      <c r="A9" s="45" t="s">
        <v>215</v>
      </c>
      <c r="B9" s="51"/>
      <c r="C9" s="52"/>
      <c r="D9" s="51"/>
      <c r="E9" s="51"/>
      <c r="F9" s="82"/>
    </row>
    <row r="10" spans="1:6">
      <c r="A10" s="63" t="s">
        <v>256</v>
      </c>
      <c r="B10" s="64">
        <v>20986138</v>
      </c>
      <c r="C10" s="52"/>
      <c r="D10" s="64">
        <v>14386224</v>
      </c>
      <c r="E10" s="51"/>
      <c r="F10" s="83"/>
    </row>
    <row r="11" spans="1:6">
      <c r="A11" s="63" t="s">
        <v>258</v>
      </c>
      <c r="B11" s="64"/>
      <c r="C11" s="52"/>
      <c r="D11" s="64"/>
      <c r="E11" s="51"/>
      <c r="F11" s="83"/>
    </row>
    <row r="12" spans="1:6">
      <c r="A12" s="63" t="s">
        <v>259</v>
      </c>
      <c r="B12" s="64"/>
      <c r="C12" s="52"/>
      <c r="D12" s="64"/>
      <c r="E12" s="51"/>
      <c r="F12" s="83"/>
    </row>
    <row r="13" spans="1:6">
      <c r="A13" s="63" t="s">
        <v>260</v>
      </c>
      <c r="B13" s="64"/>
      <c r="C13" s="52"/>
      <c r="D13" s="64"/>
      <c r="E13" s="51"/>
      <c r="F13" s="83"/>
    </row>
    <row r="14" spans="1:6">
      <c r="A14" s="63" t="s">
        <v>257</v>
      </c>
      <c r="B14" s="64"/>
      <c r="C14" s="52"/>
      <c r="D14" s="64"/>
      <c r="E14" s="51"/>
      <c r="F14" s="83"/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-20298599</v>
      </c>
      <c r="C19" s="52"/>
      <c r="D19" s="64">
        <v>-12485774</v>
      </c>
      <c r="E19" s="51"/>
      <c r="F19" s="42"/>
    </row>
    <row r="20" spans="1:6">
      <c r="A20" s="63" t="s">
        <v>263</v>
      </c>
      <c r="B20" s="64">
        <v>-67000</v>
      </c>
      <c r="C20" s="52"/>
      <c r="D20" s="64">
        <v>-378000</v>
      </c>
      <c r="E20" s="51"/>
      <c r="F20" s="42"/>
    </row>
    <row r="21" spans="1:6">
      <c r="A21" s="45" t="s">
        <v>236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-63936</v>
      </c>
      <c r="C22" s="52"/>
      <c r="D22" s="64">
        <v>-360000</v>
      </c>
      <c r="E22" s="51"/>
      <c r="F22" s="42"/>
    </row>
    <row r="23" spans="1:6">
      <c r="A23" s="63" t="s">
        <v>245</v>
      </c>
      <c r="B23" s="64">
        <v>-122356</v>
      </c>
      <c r="C23" s="52"/>
      <c r="D23" s="64">
        <v>-60120</v>
      </c>
      <c r="E23" s="51"/>
      <c r="F23" s="42"/>
    </row>
    <row r="24" spans="1:6">
      <c r="A24" s="63" t="s">
        <v>264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261</v>
      </c>
      <c r="B26" s="64"/>
      <c r="C26" s="52"/>
      <c r="D26" s="64"/>
      <c r="E26" s="51"/>
      <c r="F26" s="42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246</v>
      </c>
      <c r="B29" s="64"/>
      <c r="C29" s="52"/>
      <c r="D29" s="64"/>
      <c r="E29" s="51"/>
      <c r="F29" s="42"/>
    </row>
    <row r="30" spans="1:6" ht="15" customHeight="1">
      <c r="A30" s="63" t="s">
        <v>262</v>
      </c>
      <c r="B30" s="64"/>
      <c r="C30" s="52"/>
      <c r="D30" s="64"/>
      <c r="E30" s="51"/>
      <c r="F30" s="42"/>
    </row>
    <row r="31" spans="1:6" ht="15" customHeight="1">
      <c r="A31" s="63" t="s">
        <v>253</v>
      </c>
      <c r="B31" s="64"/>
      <c r="C31" s="52"/>
      <c r="D31" s="64"/>
      <c r="E31" s="51"/>
      <c r="F31" s="42"/>
    </row>
    <row r="32" spans="1:6" ht="15" customHeight="1">
      <c r="A32" s="63" t="s">
        <v>247</v>
      </c>
      <c r="B32" s="64"/>
      <c r="C32" s="52"/>
      <c r="D32" s="64"/>
      <c r="E32" s="51"/>
      <c r="F32" s="42"/>
    </row>
    <row r="33" spans="1:6" ht="15" customHeight="1">
      <c r="A33" s="63" t="s">
        <v>252</v>
      </c>
      <c r="B33" s="64"/>
      <c r="C33" s="52"/>
      <c r="D33" s="64"/>
      <c r="E33" s="51"/>
      <c r="F33" s="42"/>
    </row>
    <row r="34" spans="1:6" ht="15" customHeight="1">
      <c r="A34" s="63" t="s">
        <v>248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237</v>
      </c>
      <c r="B36" s="51"/>
      <c r="C36" s="66"/>
      <c r="D36" s="51"/>
      <c r="E36" s="51"/>
      <c r="F36" s="42"/>
    </row>
    <row r="37" spans="1:6">
      <c r="A37" s="63" t="s">
        <v>249</v>
      </c>
      <c r="B37" s="64">
        <v>-20450</v>
      </c>
      <c r="C37" s="52"/>
      <c r="D37" s="64">
        <v>-165019</v>
      </c>
      <c r="E37" s="51"/>
      <c r="F37" s="42"/>
    </row>
    <row r="38" spans="1:6">
      <c r="A38" s="63" t="s">
        <v>251</v>
      </c>
      <c r="B38" s="64"/>
      <c r="C38" s="52"/>
      <c r="D38" s="64"/>
      <c r="E38" s="51"/>
      <c r="F38" s="42"/>
    </row>
    <row r="39" spans="1:6">
      <c r="A39" s="63" t="s">
        <v>250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254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 t="shared" ref="B42:C42" si="0">SUM(B9:B41)</f>
        <v>413797</v>
      </c>
      <c r="C42" s="54"/>
      <c r="D42" s="54">
        <f>SUM(D9:D41)</f>
        <v>937311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-62070</v>
      </c>
      <c r="C44" s="52"/>
      <c r="D44" s="64">
        <v>-140597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235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351727</v>
      </c>
      <c r="C47" s="58"/>
      <c r="D47" s="67">
        <f>SUM(D42:D46)</f>
        <v>796714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351727</v>
      </c>
      <c r="C57" s="77"/>
      <c r="D57" s="76">
        <f>D47+D55</f>
        <v>796714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255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RBS-Financa</cp:lastModifiedBy>
  <cp:lastPrinted>2016-10-03T09:59:38Z</cp:lastPrinted>
  <dcterms:created xsi:type="dcterms:W3CDTF">2012-01-19T09:31:29Z</dcterms:created>
  <dcterms:modified xsi:type="dcterms:W3CDTF">2019-07-26T13:38:12Z</dcterms:modified>
</cp:coreProperties>
</file>