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Users\Public\TAX\2021\17.DEPOZITIMI I PF NE QKB\IT STORE\"/>
    </mc:Choice>
  </mc:AlternateContent>
  <xr:revisionPtr revIDLastSave="0" documentId="13_ncr:1_{7EC9B024-A093-4ABA-A868-788EF7881041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18" l="1"/>
  <c r="B42" i="18" l="1"/>
  <c r="D42" i="18"/>
  <c r="D55" i="18" l="1"/>
  <c r="B55" i="18"/>
  <c r="D47" i="18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<sst xmlns="http://schemas.openxmlformats.org/spreadsheetml/2006/main" count="417" uniqueCount="274">
  <si>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</si>
  <si>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</si>
  <si>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</si>
  <si>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</si>
  <si>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</si>
  <si>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</si>
  <si>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</si>
  <si>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</si>
  <si>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</si>
  <si>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</si>
  <si>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</si>
  <si>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</si>
  <si>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</si>
  <si>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</si>
  <si>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</si>
  <si>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</si>
  <si>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</si>
  <si>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</si>
  <si>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</si>
  <si>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</si>
  <si>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</si>
  <si>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</si>
  <si>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</si>
  <si>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</si>
  <si>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</si>
  <si>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</si>
  <si>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</si>
  <si>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</si>
  <si>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</si>
  <si>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</si>
  <si>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</si>
  <si>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</si>
  <si>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</si>
  <si>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</si>
  <si>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</si>
  <si>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</si>
  <si>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</si>
  <si>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</si>
  <si>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</si>
  <si>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</si>
  <si>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</si>
  <si>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</si>
  <si>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</si>
  <si>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</si>
  <si>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</si>
  <si>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</si>
  <si>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</si>
  <si>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</si>
  <si>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</si>
  <si>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</si>
  <si>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</si>
  <si>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</si>
  <si>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</si>
  <si>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</si>
  <si>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</si>
  <si>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</si>
  <si>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</si>
  <si>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</si>
  <si>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</si>
  <si>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</si>
  <si>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</si>
  <si>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</si>
  <si>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</si>
  <si>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</si>
  <si>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</si>
  <si>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</si>
  <si>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</si>
  <si>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</si>
  <si>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</si>
  <si>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</si>
  <si>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</si>
  <si>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</si>
  <si>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</si>
  <si>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</si>
  <si>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</si>
  <si>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</si>
  <si>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</si>
  <si>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</si>
  <si>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</si>
  <si>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</si>
  <si>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</si>
  <si>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</si>
  <si>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</si>
  <si>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</si>
  <si>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</si>
  <si>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</si>
  <si>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</si>
  <si>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</si>
  <si>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</si>
  <si>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</si>
  <si>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</si>
  <si>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</si>
  <si>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</si>
  <si>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</si>
  <si>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</si>
  <si>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</si>
  <si>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</si>
  <si>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</si>
  <si>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</si>
  <si>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</si>
  <si>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</si>
  <si>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</si>
  <si>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</si>
  <si>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</si>
  <si>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</si>
  <si>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</si>
  <si>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</si>
  <si>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</si>
  <si>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</si>
  <si>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</si>
  <si>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</si>
  <si>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</si>
  <si>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</si>
  <si>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</si>
  <si>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</si>
  <si>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</si>
  <si>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</si>
  <si>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</si>
  <si>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</si>
  <si>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</si>
  <si>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</si>
  <si>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</si>
  <si>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</si>
  <si>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</si>
  <si>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</si>
  <si>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</si>
  <si>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</si>
  <si>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</si>
  <si>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</si>
  <si>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</si>
  <si>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</si>
  <si>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</si>
  <si>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</si>
  <si>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</si>
  <si>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</si>
  <si>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</si>
  <si>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</si>
  <si>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</si>
  <si>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</si>
  <si>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</si>
  <si>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</si>
  <si>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</si>
  <si>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</si>
  <si>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</si>
  <si>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</si>
  <si>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</si>
  <si>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</si>
  <si>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</si>
  <si>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</si>
  <si>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</si>
  <si>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</si>
  <si>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</si>
  <si>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</si>
  <si>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</si>
  <si>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</si>
  <si>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</si>
  <si>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</si>
  <si>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</si>
  <si>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</si>
  <si>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</si>
  <si>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</si>
  <si>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</si>
  <si>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</si>
  <si>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</si>
  <si>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</si>
  <si>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</si>
  <si>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</si>
  <si>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</si>
  <si>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</si>
  <si>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</si>
  <si>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</si>
  <si>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</si>
  <si>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</si>
  <si>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</si>
  <si>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</si>
  <si>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</si>
  <si>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</si>
  <si>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</si>
  <si>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</si>
  <si>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</si>
  <si>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</si>
  <si>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</si>
  <si>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</si>
  <si>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</si>
  <si>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</si>
  <si>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</si>
  <si>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</si>
  <si>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</si>
  <si>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</si>
  <si>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</si>
  <si>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</si>
  <si>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</si>
  <si>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</si>
  <si>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</si>
  <si>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</si>
  <si>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</si>
  <si>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</si>
  <si>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</si>
  <si>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</si>
  <si>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</si>
  <si>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</si>
  <si>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</si>
  <si>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</si>
  <si>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</si>
  <si>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</si>
  <si>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</si>
  <si>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</si>
  <si>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</si>
  <si>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</si>
  <si>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</si>
  <si>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</si>
  <si>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</si>
  <si>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</si>
  <si>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</si>
  <si>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</si>
  <si>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</si>
  <si>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</si>
  <si>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</si>
  <si>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</si>
  <si>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</si>
  <si>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</si>
  <si>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</si>
  <si>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</si>
  <si>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</si>
  <si>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</si>
  <si>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</si>
  <si>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</si>
  <si>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</si>
  <si>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</si>
  <si>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</si>
  <si>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</si>
  <si>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</si>
  <si>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</si>
  <si>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</si>
  <si>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</si>
  <si>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</si>
  <si>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</si>
  <si>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</si>
  <si>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</si>
  <si>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</si>
  <si>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</si>
  <si>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</si>
  <si>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</si>
  <si>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</si>
  <si>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</si>
  <si>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</si>
  <si>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</si>
  <si>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</si>
  <si>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</si>
  <si>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</si>
  <si>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</si>
  <si>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</si>
  <si>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</si>
  <si>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</si>
  <si>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</si>
  <si>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</si>
  <si>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</si>
  <si>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</si>
  <si>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</si>
  <si>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</si>
  <si>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</si>
  <si>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</si>
  <si>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</si>
  <si>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</si>
  <si>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</si>
  <si>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</si>
  <si>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</si>
  <si>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</si>
  <si>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</si>
  <si>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</si>
  <si>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Lek</t>
  </si>
  <si>
    <t xml:space="preserve">L72121021O </t>
  </si>
  <si>
    <t>IT STORE</t>
  </si>
  <si>
    <t>G-4741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</si>
</sst>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3" sqref="B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41" t="s">
        <v>272</v>
      </c>
    </row>
    <row r="3" spans="1:6">
      <c r="A3" s="50" t="s">
        <v>240</v>
      </c>
      <c r="B3" s="41" t="s">
        <v>271</v>
      </c>
    </row>
    <row r="4" spans="1:6">
      <c r="A4" s="50" t="s">
        <v>241</v>
      </c>
      <c r="B4" s="41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262</v>
      </c>
      <c r="B10" s="64">
        <v>39190251</v>
      </c>
      <c r="C10" s="52"/>
      <c r="D10" s="64">
        <v>21440959</v>
      </c>
      <c r="E10" s="51"/>
      <c r="F10" s="82" t="s">
        <v>273</v>
      </c>
    </row>
    <row r="11" spans="1:6">
      <c r="A11" s="63" t="s">
        <v>264</v>
      </c>
      <c r="B11" s="64"/>
      <c r="C11" s="52"/>
      <c r="D11" s="64"/>
      <c r="E11" s="51"/>
      <c r="F11" s="82" t="s">
        <v>267</v>
      </c>
    </row>
    <row r="12" spans="1:6">
      <c r="A12" s="63" t="s">
        <v>265</v>
      </c>
      <c r="B12" s="64"/>
      <c r="C12" s="52"/>
      <c r="D12" s="64"/>
      <c r="E12" s="51"/>
      <c r="F12" s="82" t="s">
        <v>267</v>
      </c>
    </row>
    <row r="13" spans="1:6">
      <c r="A13" s="63" t="s">
        <v>266</v>
      </c>
      <c r="B13" s="64"/>
      <c r="C13" s="52"/>
      <c r="D13" s="64"/>
      <c r="E13" s="51"/>
      <c r="F13" s="82" t="s">
        <v>267</v>
      </c>
    </row>
    <row r="14" spans="1:6">
      <c r="A14" s="63" t="s">
        <v>263</v>
      </c>
      <c r="B14" s="64">
        <v>11894</v>
      </c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>
        <v>2429854</v>
      </c>
      <c r="C15" s="52"/>
      <c r="D15" s="64">
        <v>7523716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-34363876</v>
      </c>
      <c r="C19" s="52"/>
      <c r="D19" s="64">
        <v>-24641179</v>
      </c>
      <c r="E19" s="51"/>
      <c r="F19" s="42"/>
    </row>
    <row r="20" spans="1:6">
      <c r="A20" s="63" t="s">
        <v>247</v>
      </c>
      <c r="B20" s="64">
        <v>-4150516</v>
      </c>
      <c r="C20" s="52"/>
      <c r="D20" s="64">
        <v>-1616725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-1085681</v>
      </c>
      <c r="C22" s="52"/>
      <c r="D22" s="64">
        <v>-867794</v>
      </c>
      <c r="E22" s="51"/>
      <c r="F22" s="42"/>
    </row>
    <row r="23" spans="1:6">
      <c r="A23" s="63" t="s">
        <v>249</v>
      </c>
      <c r="B23" s="64">
        <v>-181300</v>
      </c>
      <c r="C23" s="52"/>
      <c r="D23" s="64">
        <v>-144919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-333972.00000000006</v>
      </c>
      <c r="C26" s="52"/>
      <c r="D26" s="64">
        <v>-417465</v>
      </c>
      <c r="E26" s="51"/>
      <c r="F26" s="42"/>
    </row>
    <row r="27" spans="1:6">
      <c r="A27" s="45" t="s">
        <v>221</v>
      </c>
      <c r="B27" s="64">
        <v>-184699</v>
      </c>
      <c r="C27" s="52"/>
      <c r="D27" s="64">
        <v>-7557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-86424</v>
      </c>
      <c r="C37" s="52"/>
      <c r="D37" s="64">
        <v>-245153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1245531</v>
      </c>
      <c r="C42" s="55"/>
      <c r="D42" s="54">
        <f>SUM(D9:D41)</f>
        <v>1023883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-214534</v>
      </c>
      <c r="C44" s="52"/>
      <c r="D44" s="64">
        <v>-116818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1030997</v>
      </c>
      <c r="C47" s="58"/>
      <c r="D47" s="67">
        <f>SUM(D42:D46)</f>
        <v>907065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1030997</v>
      </c>
      <c r="C57" s="77"/>
      <c r="D57" s="76">
        <f>D47+D55</f>
        <v>907065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2021-07-21T17:32:11Z</dcterms:modified>
</cp:coreProperties>
</file>