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B47"/>
  <c r="D47" l="1"/>
  <c r="D57" s="1"/>
  <c r="B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<sst xmlns="http://schemas.openxmlformats.org/spreadsheetml/2006/main" count="60" uniqueCount="58">
  <si>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</si>
  <si>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</si>
  <si>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</si>
  <si>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</si>
  <si>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</si>
  <si>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</si>
  <si>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</si>
  <si>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</si>
  <si>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</si>
  <si>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</si>
  <si>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</si>
  <si>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</si>
  <si>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</si>
  <si>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</si>
  <si>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</si>
  <si>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</si>
  <si>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</si>
  <si>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</si>
  <si>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</si>
  <si>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</si>
  <si>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</si>
  <si>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</si>
  <si>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</si>
  <si>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</si>
  <si>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</si>
  <si>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</si>
  <si>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</si>
  <si>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</si>
  <si>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</si>
  <si>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</si>
  <si>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</si>
  <si>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</si>
  <si>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</si>
  <si>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</si>
  <si>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</si>
  <si>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</si>
  <si>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</si>
  <si>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</si>
  <si>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</si>
  <si>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</si>
  <si>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</si>
  <si>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</si>
  <si>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</si>
  <si>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</si>
  <si>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</si>
  <si>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</si>
  <si>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</si>
  <si>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</si>
  <si>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</si>
  <si>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</si>
  <si>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</si>
  <si>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</si>
  <si>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</si>
  <si>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</si>
  <si>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</si>
  <si>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</si>
  <si>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K04005074J</t>
  </si>
  <si>
    <t>ARDIT SHPK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</si>
</sst>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3" zoomScaleNormal="100" workbookViewId="0">
      <selection activeCell="B3" sqref="B3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31</v>
      </c>
    </row>
    <row r="2" spans="1:5">
      <c r="A2" s="15" t="s">
        <v>57</v>
      </c>
    </row>
    <row r="3" spans="1:5">
      <c r="A3" s="15" t="s">
        <v>56</v>
      </c>
    </row>
    <row r="4" spans="1:5">
      <c r="A4" s="15" t="s">
        <v>30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51</v>
      </c>
      <c r="B10" s="29">
        <v>269798487</v>
      </c>
      <c r="C10" s="17"/>
      <c r="D10" s="29">
        <v>269877105</v>
      </c>
      <c r="E10" s="16"/>
    </row>
    <row r="11" spans="1:5">
      <c r="A11" s="28" t="s">
        <v>53</v>
      </c>
      <c r="B11" s="29"/>
      <c r="C11" s="17"/>
      <c r="D11" s="29"/>
      <c r="E11" s="16"/>
    </row>
    <row r="12" spans="1:5">
      <c r="A12" s="28" t="s">
        <v>54</v>
      </c>
      <c r="B12" s="29"/>
      <c r="C12" s="17"/>
      <c r="D12" s="29"/>
      <c r="E12" s="16"/>
    </row>
    <row r="13" spans="1:5">
      <c r="A13" s="28" t="s">
        <v>55</v>
      </c>
      <c r="B13" s="29"/>
      <c r="C13" s="17"/>
      <c r="D13" s="29"/>
      <c r="E13" s="16"/>
    </row>
    <row r="14" spans="1:5">
      <c r="A14" s="28" t="s">
        <v>52</v>
      </c>
      <c r="B14" s="29"/>
      <c r="C14" s="17"/>
      <c r="D14" s="29"/>
      <c r="E14" s="16"/>
    </row>
    <row r="15" spans="1:5">
      <c r="A15" s="10" t="s">
        <v>7</v>
      </c>
      <c r="B15" s="29">
        <v>-940000</v>
      </c>
      <c r="C15" s="17"/>
      <c r="D15" s="29">
        <v>-1257476</v>
      </c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-75225832</v>
      </c>
      <c r="C19" s="17"/>
      <c r="D19" s="29">
        <v>-81532082</v>
      </c>
      <c r="E19" s="16"/>
    </row>
    <row r="20" spans="1:5">
      <c r="A20" s="28" t="s">
        <v>36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37</v>
      </c>
      <c r="B22" s="29">
        <v>-21124807</v>
      </c>
      <c r="C22" s="17"/>
      <c r="D22" s="29">
        <v>-22193356</v>
      </c>
      <c r="E22" s="16"/>
    </row>
    <row r="23" spans="1:5">
      <c r="A23" s="28" t="s">
        <v>38</v>
      </c>
      <c r="B23" s="29">
        <v>-3529605</v>
      </c>
      <c r="C23" s="17"/>
      <c r="D23" s="29">
        <v>-3664893</v>
      </c>
      <c r="E23" s="16"/>
    </row>
    <row r="24" spans="1:5">
      <c r="A24" s="28" t="s">
        <v>40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-4599956</v>
      </c>
      <c r="C26" s="17"/>
      <c r="D26" s="29">
        <v>-7192298</v>
      </c>
      <c r="E26" s="16"/>
    </row>
    <row r="27" spans="1:5">
      <c r="A27" s="10" t="s">
        <v>12</v>
      </c>
      <c r="B27" s="29">
        <v>-133980776</v>
      </c>
      <c r="C27" s="17"/>
      <c r="D27" s="29">
        <v>-123152122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41</v>
      </c>
      <c r="B29" s="29"/>
      <c r="C29" s="17"/>
      <c r="D29" s="29"/>
      <c r="E29" s="16"/>
    </row>
    <row r="30" spans="1:5" ht="15" customHeight="1">
      <c r="A30" s="28" t="s">
        <v>39</v>
      </c>
      <c r="B30" s="29"/>
      <c r="C30" s="17"/>
      <c r="D30" s="29"/>
      <c r="E30" s="16"/>
    </row>
    <row r="31" spans="1:5" ht="15" customHeight="1">
      <c r="A31" s="28" t="s">
        <v>48</v>
      </c>
      <c r="B31" s="29"/>
      <c r="C31" s="17"/>
      <c r="D31" s="29"/>
      <c r="E31" s="16"/>
    </row>
    <row r="32" spans="1:5" ht="15" customHeight="1">
      <c r="A32" s="28" t="s">
        <v>42</v>
      </c>
      <c r="B32" s="29"/>
      <c r="C32" s="17"/>
      <c r="D32" s="29"/>
      <c r="E32" s="16"/>
    </row>
    <row r="33" spans="1:5" ht="15" customHeight="1">
      <c r="A33" s="28" t="s">
        <v>47</v>
      </c>
      <c r="B33" s="29"/>
      <c r="C33" s="17"/>
      <c r="D33" s="29"/>
      <c r="E33" s="16"/>
    </row>
    <row r="34" spans="1:5" ht="15" customHeight="1">
      <c r="A34" s="28" t="s">
        <v>43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44</v>
      </c>
      <c r="B37" s="29">
        <v>-13910629</v>
      </c>
      <c r="C37" s="17"/>
      <c r="D37" s="29">
        <v>-14926478</v>
      </c>
      <c r="E37" s="16"/>
    </row>
    <row r="38" spans="1:5">
      <c r="A38" s="28" t="s">
        <v>46</v>
      </c>
      <c r="B38" s="29"/>
      <c r="C38" s="17"/>
      <c r="D38" s="29"/>
      <c r="E38" s="16"/>
    </row>
    <row r="39" spans="1:5">
      <c r="A39" s="28" t="s">
        <v>45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49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16486882</v>
      </c>
      <c r="C42" s="20"/>
      <c r="D42" s="19">
        <f>SUM(D9:D41)</f>
        <v>15958400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-2473032</v>
      </c>
      <c r="C44" s="17"/>
      <c r="D44" s="29">
        <v>-2393760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32</v>
      </c>
      <c r="B47" s="32">
        <f>SUM(B42:B46)</f>
        <v>14013850</v>
      </c>
      <c r="C47" s="23"/>
      <c r="D47" s="32">
        <f>SUM(D42:D46)</f>
        <v>13564640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33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34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35</v>
      </c>
      <c r="B57" s="41">
        <f>B47+B55</f>
        <v>14013850</v>
      </c>
      <c r="C57" s="42"/>
      <c r="D57" s="41">
        <f>D47+D55</f>
        <v>13564640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50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2020-05-28T11:24:55Z</cp:lastPrinted>
  <dcterms:created xsi:type="dcterms:W3CDTF">2012-01-19T09:31:29Z</dcterms:created>
  <dcterms:modified xsi:type="dcterms:W3CDTF">2021-07-23T14:10:04Z</dcterms:modified>
</cp:coreProperties>
</file>