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B17" i="1" s="1"/>
  <c r="C12" i="1"/>
  <c r="C17" i="1" s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11" i="1"/>
  <c r="M25" i="1"/>
  <c r="N14" i="1"/>
  <c r="M8" i="1"/>
  <c r="N22" i="1"/>
  <c r="N23" i="1"/>
  <c r="M13" i="1"/>
  <c r="N20" i="1"/>
  <c r="M7" i="1"/>
  <c r="M21" i="1"/>
  <c r="N11" i="1"/>
  <c r="N24" i="1"/>
  <c r="M22" i="1"/>
  <c r="N18" i="1"/>
  <c r="M12" i="1"/>
  <c r="M27" i="1"/>
  <c r="N19" i="1"/>
  <c r="M10" i="1"/>
  <c r="N13" i="1"/>
  <c r="M26" i="1"/>
  <c r="M16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<sst xmlns="http://schemas.openxmlformats.org/spreadsheetml/2006/main" count="28" uniqueCount="27">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</sst>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3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28039142</v>
      </c>
      <c r="C6" s="1">
        <v>25575264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>
        <v>-2804290</v>
      </c>
      <c r="C11" s="1">
        <v>-2041330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-17906073</v>
      </c>
      <c r="C12" s="14">
        <f>SUM(C13:C14)</f>
        <v>-14600957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-15343671</v>
      </c>
      <c r="C13" s="1">
        <v>-12506595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-2562402</v>
      </c>
      <c r="C14" s="1">
        <v>-2094362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-385505</v>
      </c>
      <c r="C15" s="1">
        <v>-313856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v>-1422835</v>
      </c>
      <c r="C16" s="1">
        <v>-704884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5520439</v>
      </c>
      <c r="C17" s="5">
        <f>SUM(C6:C12,C15:C16)</f>
        <v>7914237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>
        <v>117</v>
      </c>
      <c r="C20" s="1">
        <v>293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1">
        <f>SUM(B20:B22)</f>
        <v>117</v>
      </c>
      <c r="C23" s="21">
        <f>SUM(C20:C22)</f>
        <v>293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B17+B23</f>
        <v>5520556</v>
      </c>
      <c r="C25" s="22">
        <f>C17+C23</f>
        <v>7914530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-830786</v>
      </c>
      <c r="C26" s="1">
        <v>-1200900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B25+B26</f>
        <v>4689770</v>
      </c>
      <c r="C27" s="23">
        <f>C25+C26</f>
        <v>6713630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FAIS KOÇI</cp:lastModifiedBy>
  <dcterms:created xsi:type="dcterms:W3CDTF">2018-06-20T15:30:23Z</dcterms:created>
  <dcterms:modified xsi:type="dcterms:W3CDTF">2020-07-26T22:25:22Z</dcterms:modified>
</cp:coreProperties>
</file>