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120" windowWidth="20490" windowHeight="66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0" i="18" l="1"/>
  <c r="B55" i="18" l="1"/>
  <c r="D42" i="18"/>
  <c r="D47" i="18" s="1"/>
  <c r="D57" i="18" s="1"/>
  <c r="B42" i="18"/>
  <c r="B47" i="18" s="1"/>
  <c r="B57" i="18" s="1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<sst xmlns="http://schemas.openxmlformats.org/spreadsheetml/2006/main" count="414" uniqueCount="271">
  <si>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</si>
  <si>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</si>
  <si>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</si>
  <si>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</si>
  <si>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</si>
  <si>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</si>
  <si>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</si>
  <si>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</si>
  <si>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</si>
  <si>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</si>
  <si>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</si>
  <si>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</si>
  <si>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</si>
  <si>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</si>
  <si>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</si>
  <si>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</si>
  <si>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</si>
  <si>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</si>
  <si>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</si>
  <si>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</si>
  <si>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</si>
  <si>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</si>
  <si>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</si>
  <si>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</si>
  <si>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</si>
  <si>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</si>
  <si>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</si>
  <si>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</si>
  <si>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</si>
  <si>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</si>
  <si>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</si>
  <si>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</si>
  <si>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</si>
  <si>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</si>
  <si>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</si>
  <si>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</si>
  <si>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</si>
  <si>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</si>
  <si>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</si>
  <si>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</si>
  <si>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</si>
  <si>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</si>
  <si>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</si>
  <si>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</si>
  <si>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</si>
  <si>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</si>
  <si>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</si>
  <si>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</si>
  <si>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</si>
  <si>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</si>
  <si>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</si>
  <si>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</si>
  <si>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</si>
  <si>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</si>
  <si>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</si>
  <si>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</si>
  <si>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</si>
  <si>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</si>
  <si>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</si>
  <si>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</si>
  <si>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</si>
  <si>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</si>
  <si>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</si>
  <si>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</si>
  <si>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</si>
  <si>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</si>
  <si>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</si>
  <si>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</si>
  <si>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</si>
  <si>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</si>
  <si>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</si>
  <si>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</si>
  <si>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</si>
  <si>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</si>
  <si>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</si>
  <si>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</si>
  <si>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</si>
  <si>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</si>
  <si>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</si>
  <si>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</si>
  <si>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</si>
  <si>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</si>
  <si>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</si>
  <si>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</si>
  <si>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</si>
  <si>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</si>
  <si>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</si>
  <si>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</si>
  <si>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</si>
  <si>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</si>
  <si>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</si>
  <si>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</si>
  <si>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</si>
  <si>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</si>
  <si>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</si>
  <si>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</si>
  <si>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</si>
  <si>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</si>
  <si>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</si>
  <si>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</si>
  <si>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</si>
  <si>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</si>
  <si>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</si>
  <si>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</si>
  <si>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</si>
  <si>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</si>
  <si>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</si>
  <si>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</si>
  <si>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</si>
  <si>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</si>
  <si>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</si>
  <si>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</si>
  <si>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</si>
  <si>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</si>
  <si>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</si>
  <si>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</si>
  <si>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</si>
  <si>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</si>
  <si>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</si>
  <si>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</si>
  <si>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</si>
  <si>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</si>
  <si>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</si>
  <si>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</si>
  <si>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</si>
  <si>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</si>
  <si>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</si>
  <si>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</si>
  <si>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</si>
  <si>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</si>
  <si>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</si>
  <si>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</si>
  <si>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</si>
  <si>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</si>
  <si>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</si>
  <si>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</si>
  <si>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</si>
  <si>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</si>
  <si>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</si>
  <si>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</si>
  <si>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</si>
  <si>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</si>
  <si>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</si>
  <si>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</si>
  <si>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</si>
  <si>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</si>
  <si>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</si>
  <si>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</si>
  <si>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</si>
  <si>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</si>
  <si>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</si>
  <si>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</si>
  <si>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</si>
  <si>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</si>
  <si>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</si>
  <si>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</si>
  <si>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</si>
  <si>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</si>
  <si>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</si>
  <si>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</si>
  <si>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</si>
  <si>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</si>
  <si>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</si>
  <si>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</si>
  <si>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</si>
  <si>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</si>
  <si>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</si>
  <si>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</si>
  <si>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</si>
  <si>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</si>
  <si>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</si>
  <si>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</si>
  <si>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</si>
  <si>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</si>
  <si>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</si>
  <si>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</si>
  <si>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</si>
  <si>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</si>
  <si>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</si>
  <si>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</si>
  <si>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</si>
  <si>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</si>
  <si>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</si>
  <si>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</si>
  <si>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</si>
  <si>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</si>
  <si>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</si>
  <si>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</si>
  <si>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</si>
  <si>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</si>
  <si>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</si>
  <si>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</si>
  <si>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</si>
  <si>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</si>
  <si>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</si>
  <si>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</si>
  <si>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</si>
  <si>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</si>
  <si>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</si>
  <si>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</si>
  <si>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</si>
  <si>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</si>
  <si>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</si>
  <si>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</si>
  <si>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</si>
  <si>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</si>
  <si>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</si>
  <si>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</si>
  <si>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</si>
  <si>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</si>
  <si>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</si>
  <si>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</si>
  <si>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</si>
  <si>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</si>
  <si>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</si>
  <si>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</si>
  <si>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</si>
  <si>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</si>
  <si>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</si>
  <si>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</si>
  <si>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</si>
  <si>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</si>
  <si>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</si>
  <si>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</si>
  <si>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</si>
  <si>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</si>
  <si>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</si>
  <si>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</si>
  <si>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</si>
  <si>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</si>
  <si>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</si>
  <si>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</si>
  <si>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</si>
  <si>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</si>
  <si>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</si>
  <si>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</si>
  <si>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</si>
  <si>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</si>
  <si>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</si>
  <si>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</si>
  <si>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</si>
  <si>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</si>
  <si>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</si>
  <si>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</si>
  <si>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</si>
  <si>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</si>
  <si>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</si>
  <si>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</si>
  <si>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</si>
  <si>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</si>
  <si>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</si>
  <si>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</si>
  <si>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</si>
  <si>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</si>
  <si>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</si>
  <si>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</si>
  <si>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</si>
  <si>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</si>
  <si>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</si>
  <si>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</si>
  <si>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</si>
  <si>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</si>
  <si>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</si>
  <si>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</si>
  <si>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</si>
  <si>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</si>
  <si>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</si>
  <si>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</si>
  <si>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</si>
  <si>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 Progeen</t>
  </si>
  <si>
    <t>NIPT L32113001C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</si>
</sst>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21" xfId="6596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680377144</v>
      </c>
      <c r="C10" s="52"/>
      <c r="D10" s="64">
        <v>165794399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281</v>
      </c>
      <c r="C14" s="52"/>
      <c r="D14" s="64">
        <v>21174</v>
      </c>
      <c r="E14" s="51"/>
      <c r="F14" s="82" t="s">
        <v>265</v>
      </c>
    </row>
    <row r="15" spans="1:6">
      <c r="A15" s="45" t="s">
        <v>216</v>
      </c>
      <c r="B15" s="64">
        <v>151644123</v>
      </c>
      <c r="C15" s="52"/>
      <c r="D15" s="64">
        <v>143535720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-251698918</v>
      </c>
      <c r="C19" s="52"/>
      <c r="D19" s="64">
        <v>-120103486</v>
      </c>
      <c r="E19" s="51"/>
      <c r="F19" s="42"/>
    </row>
    <row r="20" spans="1:6">
      <c r="A20" s="63" t="s">
        <v>243</v>
      </c>
      <c r="B20" s="64">
        <v>-541257739</v>
      </c>
      <c r="C20" s="52"/>
      <c r="D20" s="64">
        <f>-180525339+35391548</f>
        <v>-145133791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-18204834</v>
      </c>
      <c r="C22" s="52"/>
      <c r="D22" s="64">
        <v>-15225234</v>
      </c>
      <c r="E22" s="51"/>
      <c r="F22" s="42"/>
    </row>
    <row r="23" spans="1:6">
      <c r="A23" s="63" t="s">
        <v>245</v>
      </c>
      <c r="B23" s="64">
        <v>-3048871</v>
      </c>
      <c r="C23" s="52"/>
      <c r="D23" s="64">
        <v>-2423636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-1285012</v>
      </c>
      <c r="C26" s="52"/>
      <c r="D26" s="64">
        <v>-591820</v>
      </c>
      <c r="E26" s="51"/>
      <c r="F26" s="42"/>
    </row>
    <row r="27" spans="1:6">
      <c r="A27" s="45" t="s">
        <v>221</v>
      </c>
      <c r="B27" s="64">
        <v>-122481</v>
      </c>
      <c r="C27" s="52"/>
      <c r="D27" s="64">
        <v>-277196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-216707</v>
      </c>
      <c r="C37" s="52"/>
      <c r="D37" s="64">
        <v>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3045319</v>
      </c>
      <c r="C39" s="52"/>
      <c r="D39" s="64">
        <v>-3043704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19232305</v>
      </c>
      <c r="C42" s="55"/>
      <c r="D42" s="54">
        <f>SUM(D9:D41)</f>
        <v>22552431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19232305</v>
      </c>
      <c r="C47" s="58"/>
      <c r="D47" s="67">
        <f>SUM(D42:D46)</f>
        <v>22552431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19232305</v>
      </c>
      <c r="C57" s="77"/>
      <c r="D57" s="76">
        <f>D47+D55</f>
        <v>22552431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2019-10-15T08:58:22Z</dcterms:modified>
</cp:coreProperties>
</file>