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I ALL\2019\ealbania_27_07_2019\"/>
    </mc:Choice>
  </mc:AlternateContent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<sst xmlns="http://schemas.openxmlformats.org/spreadsheetml/2006/main" count="415" uniqueCount="272">
  <si>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</si>
  <si>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</si>
  <si>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</si>
  <si>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</si>
  <si>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</si>
  <si>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</si>
  <si>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</si>
  <si>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</si>
  <si>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</si>
  <si>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</si>
  <si>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</si>
  <si>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</si>
  <si>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</si>
  <si>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</si>
  <si>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</si>
  <si>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</si>
  <si>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</si>
  <si>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</si>
  <si>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</si>
  <si>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</si>
  <si>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</si>
  <si>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</si>
  <si>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</si>
  <si>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</si>
  <si>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</si>
  <si>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</si>
  <si>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</si>
  <si>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</si>
  <si>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</si>
  <si>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</si>
  <si>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</si>
  <si>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</si>
  <si>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</si>
  <si>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</si>
  <si>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</si>
  <si>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</si>
  <si>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</si>
  <si>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</si>
  <si>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</si>
  <si>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</si>
  <si>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</si>
  <si>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</si>
  <si>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</si>
  <si>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</si>
  <si>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</si>
  <si>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</si>
  <si>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</si>
  <si>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</si>
  <si>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</si>
  <si>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</si>
  <si>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</si>
  <si>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</si>
  <si>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</si>
  <si>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</si>
  <si>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</si>
  <si>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</si>
  <si>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</si>
  <si>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</si>
  <si>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</si>
  <si>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</si>
  <si>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</si>
  <si>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</si>
  <si>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</si>
  <si>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</si>
  <si>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</si>
  <si>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</si>
  <si>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</si>
  <si>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</si>
  <si>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</si>
  <si>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</si>
  <si>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</si>
  <si>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</si>
  <si>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</si>
  <si>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</si>
  <si>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</si>
  <si>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</si>
  <si>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</si>
  <si>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</si>
  <si>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</si>
  <si>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</si>
  <si>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</si>
  <si>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</si>
  <si>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</si>
  <si>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</si>
  <si>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</si>
  <si>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</si>
  <si>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</si>
  <si>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</si>
  <si>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</si>
  <si>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</si>
  <si>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</si>
  <si>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</si>
  <si>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</si>
  <si>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</si>
  <si>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</si>
  <si>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</si>
  <si>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</si>
  <si>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</si>
  <si>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</si>
  <si>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</si>
  <si>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</si>
  <si>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</si>
  <si>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</si>
  <si>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</si>
  <si>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</si>
  <si>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</si>
  <si>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</si>
  <si>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</si>
  <si>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</si>
  <si>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</si>
  <si>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</si>
  <si>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</si>
  <si>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</si>
  <si>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</si>
  <si>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</si>
  <si>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</si>
  <si>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</si>
  <si>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</si>
  <si>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</si>
  <si>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</si>
  <si>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</si>
  <si>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</si>
  <si>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</si>
  <si>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</si>
  <si>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</si>
  <si>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</si>
  <si>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</si>
  <si>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</si>
  <si>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</si>
  <si>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</si>
  <si>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</si>
  <si>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</si>
  <si>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</si>
  <si>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</si>
  <si>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</si>
  <si>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</si>
  <si>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</si>
  <si>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</si>
  <si>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</si>
  <si>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</si>
  <si>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</si>
  <si>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</si>
  <si>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</si>
  <si>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</si>
  <si>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</si>
  <si>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</si>
  <si>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</si>
  <si>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</si>
  <si>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</si>
  <si>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</si>
  <si>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</si>
  <si>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</si>
  <si>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</si>
  <si>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</si>
  <si>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</si>
  <si>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</si>
  <si>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</si>
  <si>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</si>
  <si>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</si>
  <si>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</si>
  <si>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</si>
  <si>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</si>
  <si>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</si>
  <si>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</si>
  <si>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</si>
  <si>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</si>
  <si>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</si>
  <si>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</si>
  <si>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</si>
  <si>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</si>
  <si>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</si>
  <si>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</si>
  <si>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</si>
  <si>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</si>
  <si>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</si>
  <si>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</si>
  <si>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</si>
  <si>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</si>
  <si>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</si>
  <si>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</si>
  <si>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</si>
  <si>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</si>
  <si>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</si>
  <si>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</si>
  <si>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</si>
  <si>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</si>
  <si>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</si>
  <si>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</si>
  <si>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</si>
  <si>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</si>
  <si>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</si>
  <si>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</si>
  <si>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</si>
  <si>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</si>
  <si>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</si>
  <si>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</si>
  <si>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</si>
  <si>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</si>
  <si>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</si>
  <si>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</si>
  <si>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</si>
  <si>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</si>
  <si>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</si>
  <si>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</si>
  <si>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</si>
  <si>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</si>
  <si>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</si>
  <si>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</si>
  <si>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</si>
  <si>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</si>
  <si>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</si>
  <si>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</si>
  <si>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</si>
  <si>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</si>
  <si>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</si>
  <si>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</si>
  <si>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</si>
  <si>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</si>
  <si>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</si>
  <si>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</si>
  <si>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</si>
  <si>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</si>
  <si>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</si>
  <si>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</si>
  <si>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</si>
  <si>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</si>
  <si>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</si>
  <si>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</si>
  <si>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</si>
  <si>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</si>
  <si>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</si>
  <si>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</si>
  <si>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</si>
  <si>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</si>
  <si>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</si>
  <si>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</si>
  <si>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</si>
  <si>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</si>
  <si>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</si>
  <si>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</si>
  <si>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</si>
  <si>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</si>
  <si>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</si>
  <si>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</si>
  <si>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</si>
  <si>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</si>
  <si>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</si>
  <si>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</si>
  <si>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</si>
  <si>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</si>
  <si>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</si>
  <si>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</si>
  <si>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</si>
  <si>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</si>
  <si>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</si>
  <si>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</si>
  <si>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</si>
  <si>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</si>
  <si>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</si>
  <si>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</si>
  <si>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</si>
  <si>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</si>
  <si>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</si>
  <si>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</si>
  <si>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</si>
  <si>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</si>
  <si>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</si>
  <si>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</si>
  <si>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</si>
  <si>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`</t>
  </si>
  <si>
    <t>GRUPPO KONI SHPK</t>
  </si>
  <si>
    <t>NIPT   L57512502N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</si>
</sst>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topLeftCell="A29" zoomScaleNormal="100" workbookViewId="0">
      <selection activeCell="G41" sqref="G4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4.140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184415281</v>
      </c>
      <c r="C10" s="52"/>
      <c r="D10" s="64">
        <v>160175215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269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-112576047</v>
      </c>
      <c r="C19" s="52"/>
      <c r="D19" s="64">
        <v>-69248668</v>
      </c>
      <c r="E19" s="51"/>
      <c r="F19" s="42"/>
    </row>
    <row r="20" spans="1:8">
      <c r="A20" s="63" t="s">
        <v>243</v>
      </c>
      <c r="B20" s="64">
        <v>-18572101</v>
      </c>
      <c r="C20" s="52"/>
      <c r="D20" s="64">
        <v>-13802250</v>
      </c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244</v>
      </c>
      <c r="B22" s="64">
        <v>-11461117</v>
      </c>
      <c r="C22" s="52"/>
      <c r="D22" s="64">
        <v>-8202431</v>
      </c>
      <c r="E22" s="51"/>
      <c r="F22" s="42"/>
    </row>
    <row r="23" spans="1:8">
      <c r="A23" s="63" t="s">
        <v>245</v>
      </c>
      <c r="B23" s="64">
        <v>-1908666</v>
      </c>
      <c r="C23" s="52"/>
      <c r="D23" s="64">
        <v>-1370224</v>
      </c>
      <c r="E23" s="51"/>
      <c r="F23" s="42"/>
    </row>
    <row r="24" spans="1:8">
      <c r="A24" s="63" t="s">
        <v>247</v>
      </c>
      <c r="B24" s="64"/>
      <c r="C24" s="52"/>
      <c r="D24" s="64"/>
      <c r="E24" s="51"/>
      <c r="F24" s="42">
        <v>256397</v>
      </c>
      <c r="H24" s="42">
        <v>579940.06999999995</v>
      </c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-2970318</v>
      </c>
      <c r="C26" s="52"/>
      <c r="D26" s="64">
        <v>-1424512</v>
      </c>
      <c r="E26" s="51"/>
      <c r="F26" s="42"/>
    </row>
    <row r="27" spans="1:8">
      <c r="A27" s="45" t="s">
        <v>221</v>
      </c>
      <c r="B27" s="64"/>
      <c r="C27" s="52"/>
      <c r="D27" s="64"/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248</v>
      </c>
      <c r="B29" s="64"/>
      <c r="C29" s="52"/>
      <c r="D29" s="64"/>
      <c r="E29" s="51"/>
      <c r="F29" s="42"/>
    </row>
    <row r="30" spans="1:8" ht="15" customHeight="1">
      <c r="A30" s="63" t="s">
        <v>246</v>
      </c>
      <c r="B30" s="64"/>
      <c r="C30" s="52"/>
      <c r="D30" s="64"/>
      <c r="E30" s="51"/>
      <c r="F30" s="42"/>
    </row>
    <row r="31" spans="1:8" ht="15" customHeight="1">
      <c r="A31" s="63" t="s">
        <v>255</v>
      </c>
      <c r="B31" s="64"/>
      <c r="C31" s="52"/>
      <c r="D31" s="64"/>
      <c r="E31" s="51"/>
      <c r="F31" s="42"/>
    </row>
    <row r="32" spans="1:8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-779323</v>
      </c>
      <c r="C39" s="52"/>
      <c r="D39" s="64">
        <v>-1372505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36147709</v>
      </c>
      <c r="C42" s="55"/>
      <c r="D42" s="54">
        <f>SUM(D9:D41)</f>
        <v>64754625</v>
      </c>
      <c r="E42" s="58"/>
      <c r="F42" s="84"/>
      <c r="G42" s="84"/>
      <c r="H42" s="84"/>
    </row>
    <row r="43" spans="1:8">
      <c r="A43" s="45" t="s">
        <v>26</v>
      </c>
      <c r="B43" s="55"/>
      <c r="C43" s="55"/>
      <c r="D43" s="55"/>
      <c r="E43" s="58"/>
      <c r="F43" s="85"/>
      <c r="G43" s="85"/>
      <c r="H43" s="85"/>
    </row>
    <row r="44" spans="1:8">
      <c r="A44" s="63" t="s">
        <v>225</v>
      </c>
      <c r="B44" s="64">
        <v>-5460616</v>
      </c>
      <c r="C44" s="52"/>
      <c r="D44" s="64">
        <v>-9800185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30687093</v>
      </c>
      <c r="C47" s="58"/>
      <c r="D47" s="67">
        <f>SUM(D42:D46)</f>
        <v>54954440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30687093</v>
      </c>
      <c r="C57" s="77"/>
      <c r="D57" s="76">
        <f>D47+D55</f>
        <v>54954440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41">
        <v>30687093</v>
      </c>
      <c r="D67" s="41">
        <v>54954440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2019-07-29T16:45:38Z</dcterms:modified>
</cp:coreProperties>
</file>