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560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<sst xmlns="http://schemas.openxmlformats.org/spreadsheetml/2006/main" count="414" uniqueCount="271">
  <si>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</si>
  <si>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</si>
  <si>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</si>
  <si>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</si>
  <si>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</si>
  <si>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</si>
  <si>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</si>
  <si>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</si>
  <si>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</si>
  <si>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</si>
  <si>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</si>
  <si>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</si>
  <si>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</si>
  <si>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</si>
  <si>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</si>
  <si>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</si>
  <si>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</si>
  <si>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</si>
  <si>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</si>
  <si>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</si>
  <si>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</si>
  <si>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</si>
  <si>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</si>
  <si>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</si>
  <si>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</si>
  <si>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</si>
  <si>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</si>
  <si>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</si>
  <si>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</si>
  <si>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</si>
  <si>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</si>
  <si>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</si>
  <si>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</si>
  <si>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</si>
  <si>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</si>
  <si>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</si>
  <si>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</si>
  <si>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</si>
  <si>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</si>
  <si>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</si>
  <si>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</si>
  <si>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</si>
  <si>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</si>
  <si>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</si>
  <si>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</si>
  <si>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</si>
  <si>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</si>
  <si>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</si>
  <si>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</si>
  <si>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</si>
  <si>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</si>
  <si>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</si>
  <si>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</si>
  <si>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</si>
  <si>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</si>
  <si>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</si>
  <si>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</si>
  <si>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</si>
  <si>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</si>
  <si>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</si>
  <si>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</si>
  <si>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</si>
  <si>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</si>
  <si>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</si>
  <si>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</si>
  <si>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</si>
  <si>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</si>
  <si>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</si>
  <si>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</si>
  <si>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</si>
  <si>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</si>
  <si>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</si>
  <si>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</si>
  <si>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</si>
  <si>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</si>
  <si>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</si>
  <si>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</si>
  <si>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</si>
  <si>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</si>
  <si>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</si>
  <si>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</si>
  <si>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</si>
  <si>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</si>
  <si>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</si>
  <si>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</si>
  <si>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</si>
  <si>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</si>
  <si>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</si>
  <si>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</si>
  <si>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</si>
  <si>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</si>
  <si>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</si>
  <si>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</si>
  <si>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</si>
  <si>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</si>
  <si>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</si>
  <si>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</si>
  <si>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</si>
  <si>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</si>
  <si>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</si>
  <si>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</si>
  <si>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</si>
  <si>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</si>
  <si>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</si>
  <si>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</si>
  <si>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</si>
  <si>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</si>
  <si>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</si>
  <si>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</si>
  <si>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</si>
  <si>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</si>
  <si>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</si>
  <si>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</si>
  <si>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</si>
  <si>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</si>
  <si>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</si>
  <si>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</si>
  <si>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</si>
  <si>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</si>
  <si>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</si>
  <si>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</si>
  <si>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</si>
  <si>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</si>
  <si>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</si>
  <si>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</si>
  <si>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</si>
  <si>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</si>
  <si>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</si>
  <si>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</si>
  <si>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</si>
  <si>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</si>
  <si>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</si>
  <si>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</si>
  <si>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</si>
  <si>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</si>
  <si>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</si>
  <si>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</si>
  <si>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</si>
  <si>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</si>
  <si>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</si>
  <si>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</si>
  <si>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</si>
  <si>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</si>
  <si>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</si>
  <si>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</si>
  <si>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</si>
  <si>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</si>
  <si>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</si>
  <si>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</si>
  <si>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</si>
  <si>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</si>
  <si>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</si>
  <si>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</si>
  <si>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</si>
  <si>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</si>
  <si>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</si>
  <si>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</si>
  <si>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</si>
  <si>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</si>
  <si>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</si>
  <si>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</si>
  <si>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</si>
  <si>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</si>
  <si>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</si>
  <si>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</si>
  <si>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</si>
  <si>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</si>
  <si>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</si>
  <si>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</si>
  <si>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</si>
  <si>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</si>
  <si>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</si>
  <si>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</si>
  <si>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</si>
  <si>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</si>
  <si>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</si>
  <si>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</si>
  <si>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</si>
  <si>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</si>
  <si>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</si>
  <si>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</si>
  <si>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</si>
  <si>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</si>
  <si>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</si>
  <si>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</si>
  <si>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</si>
  <si>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</si>
  <si>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</si>
  <si>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</si>
  <si>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</si>
  <si>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</si>
  <si>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</si>
  <si>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</si>
  <si>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</si>
  <si>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</si>
  <si>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</si>
  <si>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</si>
  <si>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</si>
  <si>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</si>
  <si>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</si>
  <si>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</si>
  <si>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</si>
  <si>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</si>
  <si>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</si>
  <si>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</si>
  <si>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</si>
  <si>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</si>
  <si>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</si>
  <si>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</si>
  <si>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</si>
  <si>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</si>
  <si>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</si>
  <si>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</si>
  <si>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</si>
  <si>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</si>
  <si>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</si>
  <si>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</si>
  <si>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</si>
  <si>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</si>
  <si>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</si>
  <si>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</si>
  <si>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</si>
  <si>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</si>
  <si>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</si>
  <si>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</si>
  <si>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</si>
  <si>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</si>
  <si>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</si>
  <si>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</si>
  <si>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</si>
  <si>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</si>
  <si>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</si>
  <si>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</si>
  <si>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</si>
  <si>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</si>
  <si>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</si>
  <si>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</si>
  <si>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</si>
  <si>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</si>
  <si>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</si>
  <si>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</si>
  <si>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</si>
  <si>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</si>
  <si>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</si>
  <si>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</si>
  <si>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</si>
  <si>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</si>
  <si>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</si>
  <si>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</si>
  <si>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</si>
  <si>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</si>
  <si>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</si>
  <si>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</si>
  <si>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</si>
  <si>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</si>
  <si>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</si>
  <si>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</si>
  <si>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</si>
  <si>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</si>
  <si>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</si>
  <si>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</si>
  <si>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</si>
  <si>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</si>
  <si>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</si>
  <si>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</si>
  <si>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</si>
  <si>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</si>
  <si>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</si>
  <si>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</si>
  <si>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</si>
  <si>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Fitim humbja nga kursi kembimit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</si>
</sst>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37" fontId="183" fillId="0" borderId="25" xfId="0" applyNumberFormat="1" applyFont="1" applyFill="1" applyBorder="1" applyAlignment="1">
      <alignment horizontal="right"/>
    </xf>
    <xf numFmtId="37" fontId="183" fillId="0" borderId="15" xfId="215" applyNumberFormat="1" applyFont="1" applyFill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1">
        <v>2019</v>
      </c>
      <c r="C8" s="45"/>
      <c r="D8" s="81">
        <v>2018</v>
      </c>
      <c r="E8" s="55"/>
      <c r="F8" s="42"/>
    </row>
    <row r="9" spans="1:6">
      <c r="A9" s="44" t="s">
        <v>215</v>
      </c>
      <c r="B9" s="63">
        <v>79858541</v>
      </c>
      <c r="C9" s="51"/>
      <c r="D9" s="63">
        <v>55911735</v>
      </c>
      <c r="E9" s="50"/>
      <c r="F9" s="80" t="s">
        <v>269</v>
      </c>
    </row>
    <row r="10" spans="1:6">
      <c r="A10" s="62" t="s">
        <v>261</v>
      </c>
      <c r="B10" s="63"/>
      <c r="C10" s="51"/>
      <c r="D10" s="63"/>
      <c r="E10" s="50"/>
      <c r="F10" s="79" t="s">
        <v>266</v>
      </c>
    </row>
    <row r="11" spans="1:6">
      <c r="A11" s="62" t="s">
        <v>263</v>
      </c>
      <c r="B11" s="63"/>
      <c r="C11" s="51"/>
      <c r="D11" s="63"/>
      <c r="E11" s="50"/>
      <c r="F11" s="79" t="s">
        <v>267</v>
      </c>
    </row>
    <row r="12" spans="1:6">
      <c r="A12" s="62" t="s">
        <v>264</v>
      </c>
      <c r="B12" s="63"/>
      <c r="C12" s="51"/>
      <c r="D12" s="63"/>
      <c r="E12" s="50"/>
      <c r="F12" s="79" t="s">
        <v>267</v>
      </c>
    </row>
    <row r="13" spans="1:6">
      <c r="A13" s="62" t="s">
        <v>265</v>
      </c>
      <c r="B13" s="63"/>
      <c r="C13" s="51"/>
      <c r="D13" s="63"/>
      <c r="E13" s="50"/>
      <c r="F13" s="79" t="s">
        <v>267</v>
      </c>
    </row>
    <row r="14" spans="1:6">
      <c r="A14" s="62" t="s">
        <v>262</v>
      </c>
      <c r="B14" s="63">
        <v>820710</v>
      </c>
      <c r="C14" s="51"/>
      <c r="D14" s="63">
        <v>511400</v>
      </c>
      <c r="E14" s="50"/>
      <c r="F14" s="79" t="s">
        <v>268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-16020841</v>
      </c>
      <c r="C19" s="51"/>
      <c r="D19" s="63">
        <v>-25315769</v>
      </c>
      <c r="E19" s="50"/>
      <c r="F19" s="42"/>
    </row>
    <row r="20" spans="1:6">
      <c r="A20" s="62" t="s">
        <v>247</v>
      </c>
      <c r="B20" s="63"/>
      <c r="C20" s="51"/>
      <c r="D20" s="63"/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-26824254</v>
      </c>
      <c r="C22" s="51"/>
      <c r="D22" s="63">
        <v>-11899027</v>
      </c>
      <c r="E22" s="50"/>
      <c r="F22" s="42"/>
    </row>
    <row r="23" spans="1:6">
      <c r="A23" s="62" t="s">
        <v>249</v>
      </c>
      <c r="B23" s="63">
        <v>-4463529</v>
      </c>
      <c r="C23" s="51"/>
      <c r="D23" s="63">
        <v>-1974933</v>
      </c>
      <c r="E23" s="50"/>
      <c r="F23" s="42"/>
    </row>
    <row r="24" spans="1:6">
      <c r="A24" s="62" t="s">
        <v>251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-1178486</v>
      </c>
      <c r="C26" s="51"/>
      <c r="D26" s="63">
        <v>-1067148</v>
      </c>
      <c r="E26" s="50"/>
      <c r="F26" s="42"/>
    </row>
    <row r="27" spans="1:6">
      <c r="A27" s="44" t="s">
        <v>221</v>
      </c>
      <c r="B27" s="63">
        <v>-5867400</v>
      </c>
      <c r="C27" s="51"/>
      <c r="D27" s="63">
        <v>-4566335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/>
      <c r="C29" s="51"/>
      <c r="D29" s="63"/>
      <c r="E29" s="50"/>
      <c r="F29" s="42"/>
    </row>
    <row r="30" spans="1:6" ht="15" customHeight="1">
      <c r="A30" s="62" t="s">
        <v>250</v>
      </c>
      <c r="B30" s="63"/>
      <c r="C30" s="51"/>
      <c r="D30" s="63"/>
      <c r="E30" s="50"/>
      <c r="F30" s="42"/>
    </row>
    <row r="31" spans="1:6" ht="15" customHeight="1">
      <c r="A31" s="62" t="s">
        <v>258</v>
      </c>
      <c r="B31" s="63"/>
      <c r="C31" s="51"/>
      <c r="D31" s="63"/>
      <c r="E31" s="50"/>
      <c r="F31" s="42"/>
    </row>
    <row r="32" spans="1:6" ht="15" customHeight="1">
      <c r="A32" s="62" t="s">
        <v>253</v>
      </c>
      <c r="B32" s="63"/>
      <c r="C32" s="51"/>
      <c r="D32" s="63"/>
      <c r="E32" s="50"/>
      <c r="F32" s="42"/>
    </row>
    <row r="33" spans="1:6" ht="15" customHeight="1">
      <c r="A33" s="62" t="s">
        <v>257</v>
      </c>
      <c r="B33" s="63"/>
      <c r="C33" s="51"/>
      <c r="D33" s="63">
        <v>1572690</v>
      </c>
      <c r="E33" s="50"/>
      <c r="F33" s="42"/>
    </row>
    <row r="34" spans="1:6" ht="15" customHeight="1">
      <c r="A34" s="62" t="s">
        <v>254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270</v>
      </c>
      <c r="B37" s="63">
        <v>-1693453</v>
      </c>
      <c r="C37" s="51"/>
      <c r="D37" s="63"/>
      <c r="E37" s="50"/>
      <c r="F37" s="42"/>
    </row>
    <row r="38" spans="1:6">
      <c r="A38" s="62" t="s">
        <v>256</v>
      </c>
      <c r="B38" s="63"/>
      <c r="C38" s="51"/>
      <c r="D38" s="63"/>
      <c r="E38" s="50"/>
      <c r="F38" s="42"/>
    </row>
    <row r="39" spans="1:6">
      <c r="A39" s="62" t="s">
        <v>255</v>
      </c>
      <c r="B39" s="63">
        <v>-2485836</v>
      </c>
      <c r="C39" s="51"/>
      <c r="D39" s="63">
        <v>-3200279</v>
      </c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7" t="s">
        <v>259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22145452</v>
      </c>
      <c r="C42" s="54"/>
      <c r="D42" s="53">
        <f>SUM(D9:D41)</f>
        <v>9972334</v>
      </c>
      <c r="E42" s="57"/>
      <c r="F42" s="42"/>
    </row>
    <row r="43" spans="1:6">
      <c r="A43" s="44" t="s">
        <v>26</v>
      </c>
      <c r="B43" s="63"/>
      <c r="C43" s="54"/>
      <c r="D43" s="63"/>
      <c r="E43" s="57"/>
      <c r="F43" s="42"/>
    </row>
    <row r="44" spans="1:6">
      <c r="A44" s="62" t="s">
        <v>225</v>
      </c>
      <c r="B44" s="63">
        <v>-3496615</v>
      </c>
      <c r="C44" s="51"/>
      <c r="D44" s="63">
        <v>-2265409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82">
        <f>SUM(B42:B46)</f>
        <v>18648837</v>
      </c>
      <c r="C47" s="57"/>
      <c r="D47" s="82">
        <f>SUM(D42:D46)</f>
        <v>7706925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8" t="s">
        <v>214</v>
      </c>
      <c r="B54" s="64"/>
      <c r="C54" s="52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83">
        <f>B47+B55</f>
        <v>18648837</v>
      </c>
      <c r="C57" s="74"/>
      <c r="D57" s="84">
        <f>D47+D55</f>
        <v>7706925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260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2020-07-30T12:57:29Z</dcterms:modified>
</cp:coreProperties>
</file>