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55"/>
  <c r="D55"/>
  <c r="B42"/>
  <c r="D42" l="1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<sst xmlns="http://schemas.openxmlformats.org/spreadsheetml/2006/main" count="408" uniqueCount="267">
  <si>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</si>
  <si>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</si>
  <si>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</si>
  <si>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</si>
  <si>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</si>
  <si>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</si>
  <si>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</si>
  <si>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</si>
  <si>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</si>
  <si>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</si>
  <si>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</si>
  <si>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</si>
  <si>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</si>
  <si>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</si>
  <si>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</si>
  <si>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</si>
  <si>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</si>
  <si>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</si>
  <si>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</si>
  <si>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</si>
  <si>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</si>
  <si>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</si>
  <si>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</si>
  <si>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</si>
  <si>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</si>
  <si>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</si>
  <si>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</si>
  <si>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</si>
  <si>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</si>
  <si>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</si>
  <si>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</si>
  <si>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</si>
  <si>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</si>
  <si>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</si>
  <si>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</si>
  <si>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</si>
  <si>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</si>
  <si>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</si>
  <si>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</si>
  <si>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</si>
  <si>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</si>
  <si>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</si>
  <si>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</si>
  <si>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</si>
  <si>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</si>
  <si>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</si>
  <si>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</si>
  <si>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</si>
  <si>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</si>
  <si>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</si>
  <si>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</si>
  <si>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</si>
  <si>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</si>
  <si>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</si>
  <si>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</si>
  <si>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</si>
  <si>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</si>
  <si>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</si>
  <si>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</si>
  <si>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</si>
  <si>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</si>
  <si>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</si>
  <si>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</si>
  <si>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</si>
  <si>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</si>
  <si>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</si>
  <si>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</si>
  <si>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</si>
  <si>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</si>
  <si>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</si>
  <si>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</si>
  <si>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</si>
  <si>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</si>
  <si>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</si>
  <si>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</si>
  <si>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</si>
  <si>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</si>
  <si>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</si>
  <si>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</si>
  <si>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</si>
  <si>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</si>
  <si>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</si>
  <si>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</si>
  <si>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</si>
  <si>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</si>
  <si>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</si>
  <si>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</si>
  <si>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</si>
  <si>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</si>
  <si>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</si>
  <si>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</si>
  <si>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</si>
  <si>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</si>
  <si>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</si>
  <si>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</si>
  <si>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</si>
  <si>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</si>
  <si>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</si>
  <si>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</si>
  <si>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</si>
  <si>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</si>
  <si>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</si>
  <si>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</si>
  <si>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</si>
  <si>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</si>
  <si>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</si>
  <si>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</si>
  <si>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</si>
  <si>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</si>
  <si>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</si>
  <si>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</si>
  <si>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</si>
  <si>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</si>
  <si>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</si>
  <si>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</si>
  <si>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</si>
  <si>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</si>
  <si>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</si>
  <si>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</si>
  <si>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</si>
  <si>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</si>
  <si>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</si>
  <si>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</si>
  <si>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</si>
  <si>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</si>
  <si>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</si>
  <si>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</si>
  <si>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</si>
  <si>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</si>
  <si>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</si>
  <si>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</si>
  <si>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</si>
  <si>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</si>
  <si>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</si>
  <si>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</si>
  <si>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</si>
  <si>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</si>
  <si>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</si>
  <si>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</si>
  <si>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</si>
  <si>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</si>
  <si>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</si>
  <si>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</si>
  <si>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</si>
  <si>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</si>
  <si>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</si>
  <si>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</si>
  <si>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</si>
  <si>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</si>
  <si>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</si>
  <si>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</si>
  <si>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</si>
  <si>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</si>
  <si>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</si>
  <si>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</si>
  <si>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</si>
  <si>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</si>
  <si>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</si>
  <si>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</si>
  <si>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</si>
  <si>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</si>
  <si>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</si>
  <si>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</si>
  <si>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</si>
  <si>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</si>
  <si>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</si>
  <si>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</si>
  <si>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</si>
  <si>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</si>
  <si>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</si>
  <si>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</si>
  <si>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</si>
  <si>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</si>
  <si>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</si>
  <si>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</si>
  <si>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</si>
  <si>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</si>
  <si>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</si>
  <si>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</si>
  <si>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</si>
  <si>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</si>
  <si>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</si>
  <si>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</si>
  <si>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</si>
  <si>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</si>
  <si>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</si>
  <si>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</si>
  <si>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</si>
  <si>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</si>
  <si>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</si>
  <si>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</si>
  <si>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</si>
  <si>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</si>
  <si>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</si>
  <si>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</si>
  <si>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</si>
  <si>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</si>
  <si>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</si>
  <si>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</si>
  <si>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</si>
  <si>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</si>
  <si>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</si>
  <si>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</si>
  <si>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</si>
  <si>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</si>
  <si>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</si>
  <si>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</si>
  <si>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</si>
  <si>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</si>
  <si>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</si>
  <si>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</si>
  <si>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</si>
  <si>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</si>
  <si>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</si>
  <si>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</si>
  <si>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</si>
  <si>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</si>
  <si>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</si>
  <si>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</si>
  <si>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</si>
  <si>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</si>
  <si>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</si>
  <si>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</si>
  <si>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</si>
  <si>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</si>
  <si>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</si>
  <si>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</si>
  <si>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</si>
  <si>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</si>
  <si>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</si>
  <si>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</si>
  <si>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</si>
  <si>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</si>
  <si>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</si>
  <si>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</si>
  <si>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</si>
  <si>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</si>
  <si>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</si>
  <si>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</si>
  <si>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</si>
  <si>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</si>
  <si>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</si>
  <si>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</si>
  <si>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</si>
  <si>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</si>
  <si>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</si>
  <si>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</si>
  <si>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</si>
  <si>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</si>
  <si>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</si>
  <si>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</si>
  <si>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</si>
  <si>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</si>
  <si>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</si>
  <si>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</si>
  <si>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</si>
  <si>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</si>
  <si>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</si>
  <si>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</si>
  <si>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</si>
  <si>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</si>
  <si>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</si>
  <si>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</si>
  <si>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</si>
  <si>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</si>
  <si>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</si>
  <si>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te tjera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</si>
</sst>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261</v>
      </c>
      <c r="B10" s="64">
        <v>435316817</v>
      </c>
      <c r="C10" s="52"/>
      <c r="D10" s="64">
        <v>370385548</v>
      </c>
      <c r="E10" s="51"/>
      <c r="F10" s="42"/>
    </row>
    <row r="11" spans="1:6">
      <c r="A11" s="63" t="s">
        <v>263</v>
      </c>
      <c r="B11" s="64"/>
      <c r="C11" s="52"/>
      <c r="D11" s="64"/>
      <c r="E11" s="51"/>
      <c r="F11" s="42"/>
    </row>
    <row r="12" spans="1:6">
      <c r="A12" s="63" t="s">
        <v>264</v>
      </c>
      <c r="B12" s="64"/>
      <c r="C12" s="52"/>
      <c r="D12" s="64"/>
      <c r="E12" s="51"/>
      <c r="F12" s="42"/>
    </row>
    <row r="13" spans="1:6">
      <c r="A13" s="63" t="s">
        <v>265</v>
      </c>
      <c r="B13" s="64"/>
      <c r="C13" s="52"/>
      <c r="D13" s="64"/>
      <c r="E13" s="51"/>
      <c r="F13" s="42"/>
    </row>
    <row r="14" spans="1:6">
      <c r="A14" s="63" t="s">
        <v>262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-232903283</v>
      </c>
      <c r="C19" s="52"/>
      <c r="D19" s="64">
        <v>-193417463</v>
      </c>
      <c r="E19" s="51"/>
      <c r="F19" s="42"/>
    </row>
    <row r="20" spans="1:6">
      <c r="A20" s="63" t="s">
        <v>247</v>
      </c>
      <c r="B20" s="64"/>
      <c r="C20" s="52"/>
      <c r="D20" s="64">
        <v>-13769490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-27704775</v>
      </c>
      <c r="C22" s="52"/>
      <c r="D22" s="64">
        <v>-19069307</v>
      </c>
      <c r="E22" s="51"/>
      <c r="F22" s="42"/>
    </row>
    <row r="23" spans="1:6">
      <c r="A23" s="63" t="s">
        <v>249</v>
      </c>
      <c r="B23" s="64">
        <v>-4512992</v>
      </c>
      <c r="C23" s="52"/>
      <c r="D23" s="64">
        <v>-3078841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-16850925</v>
      </c>
      <c r="C26" s="52"/>
      <c r="D26" s="64">
        <v>-21607294</v>
      </c>
      <c r="E26" s="51"/>
      <c r="F26" s="42"/>
    </row>
    <row r="27" spans="1:6">
      <c r="A27" s="45" t="s">
        <v>221</v>
      </c>
      <c r="B27" s="64">
        <v>-38946571</v>
      </c>
      <c r="C27" s="52"/>
      <c r="D27" s="64">
        <v>-30356392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266</v>
      </c>
      <c r="B32" s="64">
        <v>1421954</v>
      </c>
      <c r="C32" s="52"/>
      <c r="D32" s="64">
        <v>1213037</v>
      </c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4332745</v>
      </c>
      <c r="C34" s="52"/>
      <c r="D34" s="64">
        <v>32928584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-4332748</v>
      </c>
      <c r="C37" s="52"/>
      <c r="D37" s="64">
        <v>-7774001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115820222</v>
      </c>
      <c r="C42" s="55"/>
      <c r="D42" s="54">
        <f>SUM(D9:D41)</f>
        <v>115454381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-17379567</v>
      </c>
      <c r="C44" s="52"/>
      <c r="D44" s="64">
        <v>-17327258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98440655</v>
      </c>
      <c r="C47" s="58"/>
      <c r="D47" s="67">
        <f>SUM(D42:D46)</f>
        <v>98127123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15.75" thickBot="1">
      <c r="A55" s="70" t="s">
        <v>245</v>
      </c>
      <c r="B55" s="76">
        <f>B45+B53</f>
        <v>0</v>
      </c>
      <c r="C55" s="72"/>
      <c r="D55" s="71">
        <f>SUM(D50:D54)</f>
        <v>0</v>
      </c>
      <c r="E55" s="60"/>
      <c r="F55" s="37"/>
    </row>
    <row r="56" spans="1:6" ht="15.75" thickTop="1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98440655</v>
      </c>
      <c r="C57" s="77"/>
      <c r="D57" s="76">
        <f>D47+D55</f>
        <v>98127123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2019-07-17T07:44:57Z</dcterms:modified>
</cp:coreProperties>
</file>