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B17" s="1"/>
  <c r="B12"/>
  <c r="C9"/>
  <c r="C17" s="1"/>
  <c r="B23"/>
  <c r="C23"/>
  <c r="C12"/>
  <c r="C27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  <c r="B25" l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<sst xmlns="http://schemas.openxmlformats.org/spreadsheetml/2006/main" count="28" uniqueCount="27">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</sst>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0" fontId="0" fillId="0" borderId="0" xfId="0" applyFill="1" applyBorder="1"/>
    <xf numFmtId="0" fontId="0" fillId="5" borderId="0" xfId="0" applyFill="1" applyBorder="1"/>
    <xf numFmtId="0" fontId="10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2" sqref="D1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6" t="s">
        <v>24</v>
      </c>
      <c r="B2" s="18" t="s">
        <v>23</v>
      </c>
      <c r="C2" s="18" t="s">
        <v>23</v>
      </c>
    </row>
    <row r="3" spans="1:14" ht="15" customHeight="1">
      <c r="A3" s="27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31817344</v>
      </c>
      <c r="C6" s="1">
        <v>34986191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f>B10+B11</f>
        <v>0</v>
      </c>
      <c r="C9" s="23">
        <f>C10+C11</f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5">
        <f>SUM(B13:B14)</f>
        <v>-17216991</v>
      </c>
      <c r="C12" s="15">
        <f>SUM(C13:C14)</f>
        <v>-15905163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-14930166</v>
      </c>
      <c r="C13" s="1">
        <v>-13629103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-2286825</v>
      </c>
      <c r="C14" s="1">
        <v>-2276060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4">
        <v>-779945</v>
      </c>
      <c r="C15" s="22">
        <v>-540859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4">
        <v>-10318104</v>
      </c>
      <c r="C16" s="1">
        <v>-12995345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B6+B9+B12+B15+B16</f>
        <v>3502304</v>
      </c>
      <c r="C17" s="7">
        <f>C6+C9+C12+C15+C16</f>
        <v>5544824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20129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-20009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120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3502424</v>
      </c>
      <c r="C25" s="6">
        <v>5544824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0">
        <v>528365</v>
      </c>
      <c r="C26" s="21">
        <v>831724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2974059</v>
      </c>
      <c r="C27" s="2">
        <f>C25-C26</f>
        <v>4713100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KASTRIOT</cp:lastModifiedBy>
  <dcterms:created xsi:type="dcterms:W3CDTF">2018-06-20T15:30:23Z</dcterms:created>
  <dcterms:modified xsi:type="dcterms:W3CDTF">2019-09-19T12:54:00Z</dcterms:modified>
</cp:coreProperties>
</file>